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Ex1.xml" ContentType="application/vnd.ms-office.chartex+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Ex2.xml" ContentType="application/vnd.ms-office.chartex+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1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6.xml" ContentType="application/vnd.openxmlformats-officedocument.drawing+xml"/>
  <Override PartName="/xl/charts/chartEx3.xml" ContentType="application/vnd.ms-office.chartex+xml"/>
  <Override PartName="/xl/charts/style25.xml" ContentType="application/vnd.ms-office.chartstyle+xml"/>
  <Override PartName="/xl/charts/colors25.xml" ContentType="application/vnd.ms-office.chartcolorstyle+xml"/>
  <Override PartName="/xl/drawings/drawing27.xml" ContentType="application/vnd.openxmlformats-officedocument.drawing+xml"/>
  <Override PartName="/xl/charts/chartEx4.xml" ContentType="application/vnd.ms-office.chartex+xml"/>
  <Override PartName="/xl/charts/style26.xml" ContentType="application/vnd.ms-office.chartstyle+xml"/>
  <Override PartName="/xl/charts/colors26.xml" ContentType="application/vnd.ms-office.chartcolorstyle+xml"/>
  <Override PartName="/xl/drawings/drawing28.xml" ContentType="application/vnd.openxmlformats-officedocument.drawing+xml"/>
  <Override PartName="/xl/charts/chart23.xml" ContentType="application/vnd.openxmlformats-officedocument.drawingml.chart+xml"/>
  <Override PartName="/xl/charts/style27.xml" ContentType="application/vnd.ms-office.chartstyle+xml"/>
  <Override PartName="/xl/charts/colors27.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fileSharing readOnlyRecommended="1"/>
  <workbookPr/>
  <mc:AlternateContent xmlns:mc="http://schemas.openxmlformats.org/markup-compatibility/2006">
    <mc:Choice Requires="x15">
      <x15ac:absPath xmlns:x15ac="http://schemas.microsoft.com/office/spreadsheetml/2010/11/ac" url="https://carbontracker.sharepoint.com/sites/RandD/Shared Documents/Power &amp; Utilities/2023/GB Power Model/FINAL/"/>
    </mc:Choice>
  </mc:AlternateContent>
  <xr:revisionPtr revIDLastSave="574" documentId="11_61B058A89527A9A2062154E0C6A6BA115623E12B" xr6:coauthVersionLast="47" xr6:coauthVersionMax="47" xr10:uidLastSave="{782C0A7A-A6F0-40F8-A80B-DE375DD89153}"/>
  <bookViews>
    <workbookView xWindow="-120" yWindow="-120" windowWidth="29040" windowHeight="15840" xr2:uid="{00000000-000D-0000-FFFF-FFFF00000000}"/>
  </bookViews>
  <sheets>
    <sheet name="Disclaimer" sheetId="30" r:id="rId1"/>
    <sheet name="Fig1" sheetId="2" r:id="rId2"/>
    <sheet name="Fig2" sheetId="1" r:id="rId3"/>
    <sheet name="Fig3" sheetId="3" r:id="rId4"/>
    <sheet name="Fig4" sheetId="4" r:id="rId5"/>
    <sheet name="Fig5" sheetId="5" r:id="rId6"/>
    <sheet name="Fig6" sheetId="6" r:id="rId7"/>
    <sheet name="Fig7" sheetId="7" r:id="rId8"/>
    <sheet name="Fig8" sheetId="8" r:id="rId9"/>
    <sheet name="Fig9" sheetId="9" r:id="rId10"/>
    <sheet name="Fig10" sheetId="10" r:id="rId11"/>
    <sheet name="Fig11" sheetId="11" r:id="rId12"/>
    <sheet name="Fig12" sheetId="12" r:id="rId13"/>
    <sheet name="Fig14" sheetId="14" r:id="rId14"/>
    <sheet name="Fig15" sheetId="15" r:id="rId15"/>
    <sheet name="Fig17" sheetId="17" r:id="rId16"/>
    <sheet name="Fig18" sheetId="18" r:id="rId17"/>
    <sheet name="Fig19" sheetId="19" r:id="rId18"/>
    <sheet name="Fig20" sheetId="20" r:id="rId19"/>
    <sheet name="Fig21" sheetId="21" r:id="rId20"/>
    <sheet name="Fig22" sheetId="22" r:id="rId21"/>
    <sheet name="Fig23" sheetId="23" r:id="rId22"/>
    <sheet name="Fig24" sheetId="24" r:id="rId23"/>
    <sheet name="Fig25" sheetId="25" r:id="rId24"/>
    <sheet name="Fig26" sheetId="26" r:id="rId25"/>
    <sheet name="Fig27" sheetId="27" r:id="rId26"/>
    <sheet name="Fig28" sheetId="28" r:id="rId27"/>
    <sheet name="Fig29" sheetId="29" r:id="rId28"/>
  </sheets>
  <definedNames>
    <definedName name="_Toc133915451" localSheetId="0">Disclaimer!$B$20</definedName>
    <definedName name="_xlchart.v1.0" hidden="1">'Fig5'!$B$6:$B$10</definedName>
    <definedName name="_xlchart.v1.1" hidden="1">'Fig5'!$C$6:$C$10</definedName>
    <definedName name="_xlchart.v1.2" hidden="1">'Fig12'!$B$9:$B$13</definedName>
    <definedName name="_xlchart.v1.3" hidden="1">'Fig12'!$C$9:$C$13</definedName>
    <definedName name="_xlchart.v1.6" hidden="1">'Fig5'!$B$6:$B$10</definedName>
    <definedName name="_xlchart.v1.7" hidden="1">'Fig5'!$C$6:$C$10</definedName>
    <definedName name="_xlchart.v5.4" hidden="1">'Fig27'!$B$6:$B$14</definedName>
    <definedName name="_xlchart.v5.5" hidden="1">'Fig27'!$C$6:$C$14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<sst xmlns="http://schemas.openxmlformats.org/spreadsheetml/2006/main" count="247" uniqueCount="145">
  <si>
    <t>Figure 1</t>
  </si>
  <si>
    <t>North-South Transmission (B6)</t>
  </si>
  <si>
    <t>Scotland Wind (rt axis)</t>
  </si>
  <si>
    <t>2023e</t>
  </si>
  <si>
    <t>2024e</t>
  </si>
  <si>
    <t>2025e</t>
  </si>
  <si>
    <t>2026e</t>
  </si>
  <si>
    <t>2027e</t>
  </si>
  <si>
    <t>2028e</t>
  </si>
  <si>
    <t>2029e</t>
  </si>
  <si>
    <t>2030e</t>
  </si>
  <si>
    <t>Wind Congestion cost</t>
  </si>
  <si>
    <t>North-South Transmission (rt axis)</t>
  </si>
  <si>
    <t>£ Million</t>
  </si>
  <si>
    <t>Cost Wind Down</t>
  </si>
  <si>
    <t>Cost Gas Up</t>
  </si>
  <si>
    <t>Figure 2</t>
  </si>
  <si>
    <t>Figure 3</t>
  </si>
  <si>
    <t>B6 1-year Early</t>
  </si>
  <si>
    <t>B6 1-year Late</t>
  </si>
  <si>
    <t>Capital Cost 2x2GW new cables</t>
  </si>
  <si>
    <t>2030 Reduction Curtailment cost</t>
  </si>
  <si>
    <t>Figure 4</t>
  </si>
  <si>
    <t>Figure 5</t>
  </si>
  <si>
    <t>Base</t>
  </si>
  <si>
    <t>BESS</t>
  </si>
  <si>
    <t>PS</t>
  </si>
  <si>
    <t xml:space="preserve">H2 </t>
  </si>
  <si>
    <t>Tot</t>
  </si>
  <si>
    <t>Coal</t>
  </si>
  <si>
    <t>Gas</t>
  </si>
  <si>
    <t>Nuclear</t>
  </si>
  <si>
    <t>Hydro</t>
  </si>
  <si>
    <t>Bioenergy</t>
  </si>
  <si>
    <t>Solar</t>
  </si>
  <si>
    <t>Onshore Wind</t>
  </si>
  <si>
    <t>Offshore Wind</t>
  </si>
  <si>
    <t>Hydrogen</t>
  </si>
  <si>
    <t>2035e</t>
  </si>
  <si>
    <t>Figure 6</t>
  </si>
  <si>
    <t>Figure 7</t>
  </si>
  <si>
    <t>UP</t>
  </si>
  <si>
    <t>DOWN</t>
  </si>
  <si>
    <t>Wind</t>
  </si>
  <si>
    <t>Other</t>
  </si>
  <si>
    <t>Other RES</t>
  </si>
  <si>
    <t>Figure 8</t>
  </si>
  <si>
    <t>Figure 9</t>
  </si>
  <si>
    <t>ocgt</t>
  </si>
  <si>
    <t>Biomass</t>
  </si>
  <si>
    <t>Interconnectors</t>
  </si>
  <si>
    <t>Pumped Hydro</t>
  </si>
  <si>
    <t>Optimal Mix</t>
  </si>
  <si>
    <t>Real-time Generation (After BM)</t>
  </si>
  <si>
    <t>Figure 10</t>
  </si>
  <si>
    <t>£/MWh</t>
  </si>
  <si>
    <t>Offer</t>
  </si>
  <si>
    <t>Bid</t>
  </si>
  <si>
    <t>Figure 11</t>
  </si>
  <si>
    <t>Wind Curtailment 2022</t>
  </si>
  <si>
    <t>GB Wind Curtailment</t>
  </si>
  <si>
    <t>Balancing actions</t>
  </si>
  <si>
    <t xml:space="preserve">SO-flagged </t>
  </si>
  <si>
    <t>Curtailment in England</t>
  </si>
  <si>
    <t>Curtailment in Scotland</t>
  </si>
  <si>
    <t>Figure 14</t>
  </si>
  <si>
    <t>Investments in transmission</t>
  </si>
  <si>
    <t>UK's Investments in transmission</t>
  </si>
  <si>
    <t>Figure 15</t>
  </si>
  <si>
    <t>GB Wind Offshore</t>
  </si>
  <si>
    <t xml:space="preserve">GB Wind Onshore </t>
  </si>
  <si>
    <t>Scotland Offshore</t>
  </si>
  <si>
    <t>Scotland Onshore</t>
  </si>
  <si>
    <t>Figure 17</t>
  </si>
  <si>
    <t>Scotland Wind (within B6)</t>
  </si>
  <si>
    <t>Scotland Wind (all)</t>
  </si>
  <si>
    <t>Figure 18</t>
  </si>
  <si>
    <t>Wind Curtailment</t>
  </si>
  <si>
    <t>Congestion Cost (M£)</t>
  </si>
  <si>
    <t>Figure 19</t>
  </si>
  <si>
    <t>Figure 20</t>
  </si>
  <si>
    <t>Curtailment (TWh)</t>
  </si>
  <si>
    <t>B6</t>
  </si>
  <si>
    <t>Figure 21</t>
  </si>
  <si>
    <t>Curtailment 2030</t>
  </si>
  <si>
    <t>No new BESS</t>
  </si>
  <si>
    <t>+7GW BESS</t>
  </si>
  <si>
    <t>+14GW BESS</t>
  </si>
  <si>
    <t>No New Cables</t>
  </si>
  <si>
    <t>1x2GW underseas HVDC</t>
  </si>
  <si>
    <t>2x2GW underseas HVDC</t>
  </si>
  <si>
    <t>Figure 22</t>
  </si>
  <si>
    <t>Figure 23</t>
  </si>
  <si>
    <t>Figure 24</t>
  </si>
  <si>
    <t xml:space="preserve">Duration </t>
  </si>
  <si>
    <t>2030 BASE</t>
  </si>
  <si>
    <t>&lt; 4 hours</t>
  </si>
  <si>
    <t>4-12 hours</t>
  </si>
  <si>
    <t>12-24 hours</t>
  </si>
  <si>
    <t>1-2 days</t>
  </si>
  <si>
    <t>&gt; 2 days</t>
  </si>
  <si>
    <t>No new PS</t>
  </si>
  <si>
    <t>+1GW</t>
  </si>
  <si>
    <t>+2GW</t>
  </si>
  <si>
    <t>+3GW</t>
  </si>
  <si>
    <t>+4GW</t>
  </si>
  <si>
    <t>+5GW</t>
  </si>
  <si>
    <t>+6GW</t>
  </si>
  <si>
    <t>+7GW</t>
  </si>
  <si>
    <t>+8GW</t>
  </si>
  <si>
    <t>Figure 25</t>
  </si>
  <si>
    <t>No H2</t>
  </si>
  <si>
    <t>Figure 26</t>
  </si>
  <si>
    <t>Figure 27</t>
  </si>
  <si>
    <t>Water pumping</t>
  </si>
  <si>
    <t>Storage Losses</t>
  </si>
  <si>
    <t>Electricity produced</t>
  </si>
  <si>
    <t>Electrolyser demand</t>
  </si>
  <si>
    <t>Electrolysers losses</t>
  </si>
  <si>
    <t>Storage losses</t>
  </si>
  <si>
    <t>H2 turbine losses</t>
  </si>
  <si>
    <t>-</t>
  </si>
  <si>
    <t>Figure 28</t>
  </si>
  <si>
    <t>Figure 29</t>
  </si>
  <si>
    <t>Avoided Curtailment</t>
  </si>
  <si>
    <t>Electricity Sale</t>
  </si>
  <si>
    <t>Variable O&amp;M</t>
  </si>
  <si>
    <t>Annualized CAPEX</t>
  </si>
  <si>
    <t>Fixed O&amp;M Costs</t>
  </si>
  <si>
    <t>H2</t>
  </si>
  <si>
    <t>Share of Annual Fixed Costs (rt axis)</t>
  </si>
  <si>
    <t>Dataset</t>
  </si>
  <si>
    <t>Date</t>
  </si>
  <si>
    <t>Contact</t>
  </si>
  <si>
    <t>Description</t>
  </si>
  <si>
    <t>Gone with the Wind?</t>
  </si>
  <si>
    <t>June 2023</t>
  </si>
  <si>
    <t>Lorenzo Sani</t>
  </si>
  <si>
    <t>Analyst - Power and Utilities</t>
  </si>
  <si>
    <t>lsani@carbontracker.org</t>
  </si>
  <si>
    <t>Copyright statement</t>
  </si>
  <si>
    <t>Readers are encouraged to reproduce material from Carbon Tracker reports for their own publications, as long as they are not being sold commercially. As copyright holder, Carbon Tracker requests due acknowledgement and a copy of the publication. For online use, we ask readers to link to the original resource on the Carbon Tracker website.
© Carbon Tracker 2023</t>
  </si>
  <si>
    <r>
      <t>This workbook contains the data and charts for the figures of the report "</t>
    </r>
    <r>
      <rPr>
        <b/>
        <sz val="10"/>
        <rFont val="Tw Cen MT"/>
        <family val="2"/>
        <scheme val="major"/>
      </rPr>
      <t>Gone with the wind? Grid congestion and wind integration in GB</t>
    </r>
    <r>
      <rPr>
        <sz val="10"/>
        <rFont val="Tw Cen MT"/>
        <family val="2"/>
        <scheme val="major"/>
      </rPr>
      <t xml:space="preserve"> "</t>
    </r>
  </si>
  <si>
    <t>Disclaimer</t>
  </si>
  <si>
    <t>Carbon Tracker is a non-profit company set up to produce new thinking on climate risk. The organisation is funded by a range of European and American foundations. Carbon Tracker is not an investment adviser, and makes no representation regarding the advisability of investing in any particular company or investment fund or other vehicle. A decision to invest in any such investment fund or other entity should not be made in reliance on any of the statements set forth in this publication. While the organisations have obtained information believed to be reliable, they shall not be liable for any claims or losses of any nature in connection with information contained in this document, including but not limited to, lost profits or punitive or consequential damages. The information used to compile this report has been collected from a number of sources in the public domain and from Carbon Tracker licensors. Some of its content may be proprietary and belong to Carbon Tracker or its licensors. The information contained in this research report does not constitute an offer to sell securities or the solicitation of an offer to buy, or recommendation for investment in, any securities within any jurisdiction. The information is not intended as financial advice. This research report provides general information only. The information and opinions constitute a judgment as at the date indicated and are subject to change without notice. The information may therefore not be accurate or current. The information and opinions contained in this report have been compiled or arrived at from sources believed to be reliable and in good faith, but no representation or warranty, express or implied, is made by Carbon Tracker as to their accuracy, completeness or correctness and Carbon Tracker does also not warrant that the information is up-to-date.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</si>
</sst>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8" x14ac:knownFonts="1">
    <font>
      <sz val="11"/>
      <color theme="1"/>
      <name val="Tw Cen MT"/>
      <family val="2"/>
      <scheme val="minor"/>
    </font>
    <font>
      <sz val="11"/>
      <color theme="1"/>
      <name val="Tw Cen MT"/>
      <family val="2"/>
      <scheme val="minor"/>
    </font>
    <font>
      <b/>
      <sz val="15"/>
      <color theme="3"/>
      <name val="Tw Cen MT"/>
      <family val="2"/>
      <scheme val="minor"/>
    </font>
    <font>
      <b/>
      <sz val="11"/>
      <color theme="0"/>
      <name val="Tw Cen MT"/>
      <family val="2"/>
      <scheme val="minor"/>
    </font>
    <font>
      <b/>
      <sz val="11"/>
      <color theme="1"/>
      <name val="Tw Cen MT"/>
      <family val="2"/>
      <scheme val="minor"/>
    </font>
    <font>
      <b/>
      <sz val="10"/>
      <color theme="0"/>
      <name val="Tw Cen MT"/>
      <family val="2"/>
      <scheme val="minor"/>
    </font>
    <font>
      <u/>
      <sz val="11"/>
      <color theme="10"/>
      <name val="Tw Cen MT"/>
      <family val="2"/>
      <scheme val="minor"/>
    </font>
    <font>
      <sz val="11"/>
      <color rgb="FF000000"/>
      <name val="Arial"/>
      <family val="2"/>
      <charset val="1"/>
    </font>
    <font>
      <sz val="10"/>
      <color rgb="FF548235"/>
      <name val="Arial"/>
      <family val="2"/>
      <charset val="1"/>
    </font>
    <font>
      <sz val="10"/>
      <color rgb="FF000000"/>
      <name val="Arial"/>
      <family val="2"/>
      <charset val="1"/>
    </font>
    <font>
      <sz val="10"/>
      <name val="Arial"/>
      <family val="2"/>
      <charset val="1"/>
    </font>
    <font>
      <sz val="10"/>
      <color rgb="FF000000"/>
      <name val="Tw Cen MT"/>
      <family val="2"/>
      <scheme val="major"/>
    </font>
    <font>
      <b/>
      <sz val="14"/>
      <color rgb="FF000000"/>
      <name val="Tw Cen MT"/>
      <family val="2"/>
      <scheme val="major"/>
    </font>
    <font>
      <sz val="10"/>
      <name val="Tw Cen MT"/>
      <family val="2"/>
      <scheme val="major"/>
    </font>
    <font>
      <b/>
      <sz val="10"/>
      <name val="Tw Cen MT"/>
      <family val="2"/>
      <scheme val="major"/>
    </font>
    <font>
      <b/>
      <sz val="10"/>
      <color rgb="FF548235"/>
      <name val="Tw Cen MT"/>
      <family val="2"/>
      <scheme val="major"/>
    </font>
    <font>
      <sz val="10"/>
      <color rgb="FF548235"/>
      <name val="Tw Cen MT"/>
      <family val="2"/>
      <scheme val="major"/>
    </font>
    <font>
      <i/>
      <sz val="10"/>
      <color theme="1"/>
      <name val="Tw Cen MT"/>
      <family val="2"/>
      <scheme val="minor"/>
    </font>
  </fonts>
  <fills count="8">
    <fill>
      <patternFill patternType="none"/>
    </fill>
    <fill>
      <patternFill patternType="gray125"/>
    </fill>
    <fill>
      <patternFill patternType="solid">
        <fgColor rgb="FF2C3E50"/>
        <bgColor indexed="64"/>
      </patternFill>
    </fill>
    <fill>
      <patternFill patternType="solid">
        <fgColor theme="5"/>
        <bgColor indexed="64"/>
      </patternFill>
    </fill>
    <fill>
      <patternFill patternType="solid">
        <fgColor theme="0" tint="-4.9989318521683403E-2"/>
        <bgColor indexed="64"/>
      </patternFill>
    </fill>
    <fill>
      <patternFill patternType="solid">
        <fgColor rgb="FFD9D9D9"/>
        <bgColor rgb="FFD6DCE5"/>
      </patternFill>
    </fill>
    <fill>
      <patternFill patternType="solid">
        <fgColor rgb="FFFFFFFF"/>
        <bgColor rgb="FFF2F2F2"/>
      </patternFill>
    </fill>
    <fill>
      <patternFill patternType="solid">
        <fgColor rgb="FFBFBFBF"/>
        <bgColor rgb="FFB4C7E7"/>
      </patternFill>
    </fill>
  </fills>
  <borders count="4">
    <border>
      <left/>
      <right/>
      <top/>
      <bottom/>
      <diagonal/>
    </border>
    <border>
      <left/>
      <right/>
      <top/>
      <bottom style="thick">
        <color theme="4"/>
      </bottom>
      <diagonal/>
    </border>
    <border>
      <left style="thin">
        <color theme="0"/>
      </left>
      <right style="thin">
        <color theme="0"/>
      </right>
      <top style="thin">
        <color theme="0"/>
      </top>
      <bottom style="thin">
        <color theme="0"/>
      </bottom>
      <diagonal/>
    </border>
    <border>
      <left style="hair">
        <color auto="1"/>
      </left>
      <right style="thin">
        <color auto="1"/>
      </right>
      <top style="hair">
        <color auto="1"/>
      </top>
      <bottom style="hair">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5" fillId="2" borderId="2">
      <alignment horizontal="center" vertical="center" wrapText="1"/>
    </xf>
    <xf numFmtId="0" fontId="6" fillId="0" borderId="0" applyNumberFormat="0" applyFill="0" applyBorder="0" applyAlignment="0" applyProtection="0"/>
  </cellStyleXfs>
  <cellXfs count="35">
    <xf numFmtId="0" fontId="0" fillId="0" borderId="0" xfId="0"/>
    <xf numFmtId="0" fontId="2" fillId="0" borderId="1" xfId="3"/>
    <xf numFmtId="164" fontId="0" fillId="0" borderId="0" xfId="0" applyNumberFormat="1"/>
    <xf numFmtId="165" fontId="0" fillId="0" borderId="0" xfId="1" applyNumberFormat="1" applyFont="1"/>
    <xf numFmtId="0" fontId="3" fillId="2" borderId="2" xfId="4" applyFont="1">
      <alignment horizontal="center" vertical="center" wrapText="1"/>
    </xf>
    <xf numFmtId="0" fontId="4" fillId="0" borderId="3" xfId="0" applyFont="1" applyBorder="1" applyAlignment="1">
      <alignment horizontal="right" vertical="center"/>
    </xf>
    <xf numFmtId="0" fontId="0" fillId="3" borderId="0" xfId="0" applyFill="1"/>
    <xf numFmtId="17" fontId="0" fillId="0" borderId="0" xfId="0" applyNumberFormat="1"/>
    <xf numFmtId="165" fontId="0" fillId="0" borderId="0" xfId="0" applyNumberFormat="1"/>
    <xf numFmtId="17" fontId="4" fillId="0" borderId="0" xfId="0" applyNumberFormat="1" applyFont="1"/>
    <xf numFmtId="0" fontId="4" fillId="0" borderId="0" xfId="0" applyFont="1"/>
    <xf numFmtId="2" fontId="0" fillId="0" borderId="0" xfId="0" applyNumberFormat="1"/>
    <xf numFmtId="20" fontId="0" fillId="0" borderId="0" xfId="0" applyNumberFormat="1"/>
    <xf numFmtId="165" fontId="0" fillId="4" borderId="0" xfId="0" applyNumberFormat="1" applyFill="1"/>
    <xf numFmtId="0" fontId="0" fillId="0" borderId="0" xfId="0" applyAlignment="1">
      <alignment wrapText="1"/>
    </xf>
    <xf numFmtId="9" fontId="0" fillId="0" borderId="0" xfId="2" applyFont="1"/>
    <xf numFmtId="0" fontId="0" fillId="5" borderId="0" xfId="0" applyFill="1"/>
    <xf numFmtId="0" fontId="0" fillId="6" borderId="0" xfId="0" applyFill="1"/>
    <xf numFmtId="0" fontId="0" fillId="7" borderId="0" xfId="0" applyFill="1"/>
    <xf numFmtId="0" fontId="7" fillId="6" borderId="0" xfId="0" applyFont="1" applyFill="1"/>
    <xf numFmtId="0" fontId="8" fillId="6" borderId="0" xfId="0" applyFont="1" applyFill="1"/>
    <xf numFmtId="0" fontId="9" fillId="0" borderId="0" xfId="0" applyFont="1"/>
    <xf numFmtId="0" fontId="10" fillId="6" borderId="0" xfId="0" applyFont="1" applyFill="1" applyAlignment="1">
      <alignment horizontal="left" vertical="center"/>
    </xf>
    <xf numFmtId="0" fontId="6" fillId="6" borderId="0" xfId="5" applyFill="1" applyBorder="1" applyProtection="1"/>
    <xf numFmtId="0" fontId="11" fillId="0" borderId="0" xfId="0" applyFont="1"/>
    <xf numFmtId="0" fontId="11" fillId="6" borderId="0" xfId="0" applyFont="1" applyFill="1"/>
    <xf numFmtId="49" fontId="11" fillId="6" borderId="0" xfId="0" applyNumberFormat="1" applyFont="1" applyFill="1" applyAlignment="1">
      <alignment horizontal="left"/>
    </xf>
    <xf numFmtId="0" fontId="12" fillId="6" borderId="0" xfId="0" applyFont="1" applyFill="1"/>
    <xf numFmtId="0" fontId="13" fillId="6" borderId="0" xfId="0" applyFont="1" applyFill="1" applyAlignment="1">
      <alignment vertical="top" wrapText="1"/>
    </xf>
    <xf numFmtId="0" fontId="15" fillId="6" borderId="0" xfId="0" applyFont="1" applyFill="1" applyAlignment="1">
      <alignment horizontal="left"/>
    </xf>
    <xf numFmtId="0" fontId="16" fillId="6" borderId="0" xfId="0" applyFont="1" applyFill="1"/>
    <xf numFmtId="0" fontId="15" fillId="6" borderId="0" xfId="0" applyFont="1" applyFill="1"/>
    <xf numFmtId="0" fontId="15" fillId="6" borderId="0" xfId="0" applyFont="1" applyFill="1" applyAlignment="1">
      <alignment horizontal="left" vertical="top"/>
    </xf>
    <xf numFmtId="0" fontId="17" fillId="0" borderId="0" xfId="0" applyFont="1" applyAlignment="1">
      <alignment horizontal="justify" vertical="center"/>
    </xf>
    <xf numFmtId="0" fontId="0" fillId="0" borderId="0" xfId="0" applyAlignment="1">
      <alignment horizontal="center" vertical="center"/>
    </xf>
  </cellXfs>
  <cellStyles count="6">
    <cellStyle name="b_Col_header2" xfId="4" xr:uid="{BFCDF169-1A14-42DA-9B9F-F0D9D9C522A8}"/>
    <cellStyle name="Comma" xfId="1" builtinId="3"/>
    <cellStyle name="Heading 1" xfId="3" builtinId="16"/>
    <cellStyle name="Hyperlink" xfId="5" builtinId="8"/>
    <cellStyle name="Normal" xfId="0" builtinId="0"/>
    <cellStyle name="Percent" xfId="2" builtinId="5"/>
  </cellStyles>
  <dxfs count="0"/>
  <tableStyles count="0" defaultTableStyle="TableStyleMedium2" defaultPivotStyle="PivotStyleLight16"/>
  <colors>
    <mruColors>
      <color rgb="FFB7D2F1"/>
      <color rgb="FF9FC5ED"/>
      <color rgb="FF82B7EA"/>
      <color rgb="FF57A7E6"/>
      <color rgb="FF519CD7"/>
      <color rgb="FF4A90C7"/>
      <color rgb="FF4282B4"/>
      <color rgb="FF3A73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1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1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3.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Ex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'Fig1'!$D$7</c:f>
              <c:strCache>
                <c:ptCount val="1"/>
                <c:pt idx="0">
                  <c:v>Cost Gas Up</c:v>
                </c:pt>
              </c:strCache>
            </c:strRef>
          </c:tx>
          <c:spPr>
            <a:solidFill>
              <a:schemeClr val="tx2"/>
            </a:solidFill>
            <a:ln>
              <a:noFill/>
            </a:ln>
            <a:effectLst/>
          </c:spPr>
          <c:invertIfNegative val="0"/>
          <c:cat>
            <c:numRef>
              <c:f>'Fig1'!$B$8:$B$35</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'Fig1'!$D$8:$D$35</c:f>
              <c:numCache>
                <c:formatCode>0.0</c:formatCode>
                <c:ptCount val="28"/>
                <c:pt idx="0">
                  <c:v>3.4573510366396931</c:v>
                </c:pt>
                <c:pt idx="1">
                  <c:v>21.952516056983669</c:v>
                </c:pt>
                <c:pt idx="2">
                  <c:v>15.78657866255169</c:v>
                </c:pt>
                <c:pt idx="3" formatCode="_-* #,##0_-;\-* #,##0_-;_-* &quot;-&quot;??_-;_-@_-">
                  <c:v>2.1725067804665321</c:v>
                </c:pt>
                <c:pt idx="4" formatCode="_-* #,##0_-;\-* #,##0_-;_-* &quot;-&quot;??_-;_-@_-">
                  <c:v>1.8896977576259542</c:v>
                </c:pt>
                <c:pt idx="5" formatCode="_-* #,##0_-;\-* #,##0_-;_-* &quot;-&quot;??_-;_-@_-">
                  <c:v>5.0833060430335149</c:v>
                </c:pt>
                <c:pt idx="6" formatCode="_-* #,##0_-;\-* #,##0_-;_-* &quot;-&quot;??_-;_-@_-">
                  <c:v>0.69382066035750167</c:v>
                </c:pt>
                <c:pt idx="7" formatCode="_-* #,##0_-;\-* #,##0_-;_-* &quot;-&quot;??_-;_-@_-">
                  <c:v>0.4501310463053822</c:v>
                </c:pt>
                <c:pt idx="8" formatCode="_-* #,##0_-;\-* #,##0_-;_-* &quot;-&quot;??_-;_-@_-">
                  <c:v>12.208287396845686</c:v>
                </c:pt>
                <c:pt idx="9" formatCode="_-* #,##0_-;\-* #,##0_-;_-* &quot;-&quot;??_-;_-@_-">
                  <c:v>44.322072912761826</c:v>
                </c:pt>
                <c:pt idx="10" formatCode="_-* #,##0_-;\-* #,##0_-;_-* &quot;-&quot;??_-;_-@_-">
                  <c:v>162.80520121610931</c:v>
                </c:pt>
                <c:pt idx="11" formatCode="_-* #,##0_-;\-* #,##0_-;_-* &quot;-&quot;??_-;_-@_-">
                  <c:v>77.162246494654752</c:v>
                </c:pt>
                <c:pt idx="12" formatCode="_-* #,##0_-;\-* #,##0_-;_-* &quot;-&quot;??_-;_-@_-">
                  <c:v>95.028497280980901</c:v>
                </c:pt>
                <c:pt idx="13" formatCode="_-* #,##0_-;\-* #,##0_-;_-* &quot;-&quot;??_-;_-@_-">
                  <c:v>97.436047105032003</c:v>
                </c:pt>
                <c:pt idx="14" formatCode="_-* #,##0_-;\-* #,##0_-;_-* &quot;-&quot;??_-;_-@_-">
                  <c:v>44.228743765553716</c:v>
                </c:pt>
                <c:pt idx="15" formatCode="_-* #,##0_-;\-* #,##0_-;_-* &quot;-&quot;??_-;_-@_-">
                  <c:v>27.749139238221154</c:v>
                </c:pt>
                <c:pt idx="16" formatCode="_-* #,##0_-;\-* #,##0_-;_-* &quot;-&quot;??_-;_-@_-">
                  <c:v>20.526132399669546</c:v>
                </c:pt>
                <c:pt idx="17" formatCode="_-* #,##0_-;\-* #,##0_-;_-* &quot;-&quot;??_-;_-@_-">
                  <c:v>54.525866327475534</c:v>
                </c:pt>
                <c:pt idx="18" formatCode="_-* #,##0_-;\-* #,##0_-;_-* &quot;-&quot;??_-;_-@_-">
                  <c:v>23.471086637993935</c:v>
                </c:pt>
                <c:pt idx="19" formatCode="_-* #,##0_-;\-* #,##0_-;_-* &quot;-&quot;??_-;_-@_-">
                  <c:v>25.383105064765473</c:v>
                </c:pt>
                <c:pt idx="20" formatCode="_-* #,##0_-;\-* #,##0_-;_-* &quot;-&quot;??_-;_-@_-">
                  <c:v>31.274177445272827</c:v>
                </c:pt>
                <c:pt idx="21" formatCode="_-* #,##0_-;\-* #,##0_-;_-* &quot;-&quot;??_-;_-@_-">
                  <c:v>82.015665911989402</c:v>
                </c:pt>
                <c:pt idx="22" formatCode="_-* #,##0_-;\-* #,##0_-;_-* &quot;-&quot;??_-;_-@_-">
                  <c:v>69.898096014109356</c:v>
                </c:pt>
                <c:pt idx="23" formatCode="_-* #,##0_-;\-* #,##0_-;_-* &quot;-&quot;??_-;_-@_-">
                  <c:v>19.001649981392319</c:v>
                </c:pt>
                <c:pt idx="24" formatCode="_-* #,##0_-;\-* #,##0_-;_-* &quot;-&quot;??_-;_-@_-">
                  <c:v>39.214236959962584</c:v>
                </c:pt>
                <c:pt idx="25" formatCode="_-* #,##0_-;\-* #,##0_-;_-* &quot;-&quot;??_-;_-@_-">
                  <c:v>45.563990512934467</c:v>
                </c:pt>
                <c:pt idx="26" formatCode="_-* #,##0_-;\-* #,##0_-;_-* &quot;-&quot;??_-;_-@_-">
                  <c:v>15.736208726409057</c:v>
                </c:pt>
                <c:pt idx="27" formatCode="_-* #,##0_-;\-* #,##0_-;_-* &quot;-&quot;??_-;_-@_-">
                  <c:v>44.810504617875587</c:v>
                </c:pt>
              </c:numCache>
            </c:numRef>
          </c:val>
          <c:extLst>
            <c:ext xmlns:c16="http://schemas.microsoft.com/office/drawing/2014/chart" uri="{C3380CC4-5D6E-409C-BE32-E72D297353CC}">
              <c16:uniqueId val="{00000001-5255-40FD-87B5-FD81BD6CA036}"/>
            </c:ext>
          </c:extLst>
        </c:ser>
        <c:ser>
          <c:idx val="1"/>
          <c:order val="1"/>
          <c:tx>
            <c:strRef>
              <c:f>'Fig1'!$C$7</c:f>
              <c:strCache>
                <c:ptCount val="1"/>
                <c:pt idx="0">
                  <c:v>Cost Wind Down</c:v>
                </c:pt>
              </c:strCache>
            </c:strRef>
          </c:tx>
          <c:spPr>
            <a:solidFill>
              <a:schemeClr val="accent3">
                <a:lumMod val="75000"/>
              </a:schemeClr>
            </a:solidFill>
            <a:ln>
              <a:noFill/>
            </a:ln>
            <a:effectLst/>
          </c:spPr>
          <c:invertIfNegative val="0"/>
          <c:cat>
            <c:numRef>
              <c:f>'Fig1'!$B$8:$B$35</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'Fig1'!$C$8:$C$35</c:f>
              <c:numCache>
                <c:formatCode>_-* #,##0_-;\-* #,##0_-;_-* "-"??_-;_-@_-</c:formatCode>
                <c:ptCount val="28"/>
                <c:pt idx="0">
                  <c:v>2.7813139676696355</c:v>
                </c:pt>
                <c:pt idx="1">
                  <c:v>28.917583130061931</c:v>
                </c:pt>
                <c:pt idx="2">
                  <c:v>19.906192814675421</c:v>
                </c:pt>
                <c:pt idx="3">
                  <c:v>2.6836164010767685</c:v>
                </c:pt>
                <c:pt idx="4">
                  <c:v>2.0599270930679987</c:v>
                </c:pt>
                <c:pt idx="5">
                  <c:v>5.6325877933215169</c:v>
                </c:pt>
                <c:pt idx="6">
                  <c:v>0.79113772605522825</c:v>
                </c:pt>
                <c:pt idx="7">
                  <c:v>0.34322342417361784</c:v>
                </c:pt>
                <c:pt idx="8">
                  <c:v>3.2508496079880587</c:v>
                </c:pt>
                <c:pt idx="9">
                  <c:v>15.012889345859763</c:v>
                </c:pt>
                <c:pt idx="10">
                  <c:v>39.089154880758755</c:v>
                </c:pt>
                <c:pt idx="11">
                  <c:v>19.255302647439319</c:v>
                </c:pt>
                <c:pt idx="12">
                  <c:v>29.187414219226039</c:v>
                </c:pt>
                <c:pt idx="13">
                  <c:v>36.264654401187705</c:v>
                </c:pt>
                <c:pt idx="14">
                  <c:v>9.2319944816033281</c:v>
                </c:pt>
                <c:pt idx="15">
                  <c:v>9.6136480720612028</c:v>
                </c:pt>
                <c:pt idx="16">
                  <c:v>12.765354117880253</c:v>
                </c:pt>
                <c:pt idx="17">
                  <c:v>25.28998718210844</c:v>
                </c:pt>
                <c:pt idx="18">
                  <c:v>5.1679674058312361</c:v>
                </c:pt>
                <c:pt idx="19">
                  <c:v>5.1562304048646359</c:v>
                </c:pt>
                <c:pt idx="20">
                  <c:v>6.3949377618692074</c:v>
                </c:pt>
                <c:pt idx="21">
                  <c:v>32.885768426456679</c:v>
                </c:pt>
                <c:pt idx="22">
                  <c:v>29.327383319910563</c:v>
                </c:pt>
                <c:pt idx="23">
                  <c:v>4.5983969198290584</c:v>
                </c:pt>
                <c:pt idx="24">
                  <c:v>13.08712745170355</c:v>
                </c:pt>
                <c:pt idx="25">
                  <c:v>17.341186172902848</c:v>
                </c:pt>
                <c:pt idx="26">
                  <c:v>7.412016088781411</c:v>
                </c:pt>
                <c:pt idx="27">
                  <c:v>27.871529448394956</c:v>
                </c:pt>
              </c:numCache>
            </c:numRef>
          </c:val>
          <c:extLst>
            <c:ext xmlns:c16="http://schemas.microsoft.com/office/drawing/2014/chart" uri="{C3380CC4-5D6E-409C-BE32-E72D297353CC}">
              <c16:uniqueId val="{00000000-5255-40FD-87B5-FD81BD6CA036}"/>
            </c:ext>
          </c:extLst>
        </c:ser>
        <c:dLbls>
          <c:showLegendKey val="0"/>
          <c:showVal val="0"/>
          <c:showCatName val="0"/>
          <c:showSerName val="0"/>
          <c:showPercent val="0"/>
          <c:showBubbleSize val="0"/>
        </c:dLbls>
        <c:gapWidth val="75"/>
        <c:overlap val="100"/>
        <c:axId val="1342015039"/>
        <c:axId val="778667807"/>
      </c:barChart>
      <c:dateAx>
        <c:axId val="1342015039"/>
        <c:scaling>
          <c:orientation val="minMax"/>
        </c:scaling>
        <c:delete val="0"/>
        <c:axPos val="b"/>
        <c:numFmt formatCode="mmm\-yy"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8667807"/>
        <c:crosses val="autoZero"/>
        <c:auto val="1"/>
        <c:lblOffset val="100"/>
        <c:baseTimeUnit val="months"/>
      </c:dateAx>
      <c:valAx>
        <c:axId val="778667807"/>
        <c:scaling>
          <c:orientation val="minMax"/>
          <c:max val="205"/>
          <c:min val="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420150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'Fig1'!$D$7</c:f>
              <c:strCache>
                <c:ptCount val="1"/>
                <c:pt idx="0">
                  <c:v>Cost Gas Up</c:v>
                </c:pt>
              </c:strCache>
            </c:strRef>
          </c:tx>
          <c:spPr>
            <a:solidFill>
              <a:schemeClr val="tx2"/>
            </a:solidFill>
            <a:ln>
              <a:noFill/>
            </a:ln>
            <a:effectLst/>
          </c:spPr>
          <c:invertIfNegative val="0"/>
          <c:cat>
            <c:numRef>
              <c:f>'Fig1'!$B$8:$B$35</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'Fig1'!$D$8:$D$35</c:f>
              <c:numCache>
                <c:formatCode>0.0</c:formatCode>
                <c:ptCount val="28"/>
                <c:pt idx="0">
                  <c:v>3.4573510366396931</c:v>
                </c:pt>
                <c:pt idx="1">
                  <c:v>21.952516056983669</c:v>
                </c:pt>
                <c:pt idx="2">
                  <c:v>15.78657866255169</c:v>
                </c:pt>
                <c:pt idx="3" formatCode="_-* #,##0_-;\-* #,##0_-;_-* &quot;-&quot;??_-;_-@_-">
                  <c:v>2.1725067804665321</c:v>
                </c:pt>
                <c:pt idx="4" formatCode="_-* #,##0_-;\-* #,##0_-;_-* &quot;-&quot;??_-;_-@_-">
                  <c:v>1.8896977576259542</c:v>
                </c:pt>
                <c:pt idx="5" formatCode="_-* #,##0_-;\-* #,##0_-;_-* &quot;-&quot;??_-;_-@_-">
                  <c:v>5.0833060430335149</c:v>
                </c:pt>
                <c:pt idx="6" formatCode="_-* #,##0_-;\-* #,##0_-;_-* &quot;-&quot;??_-;_-@_-">
                  <c:v>0.69382066035750167</c:v>
                </c:pt>
                <c:pt idx="7" formatCode="_-* #,##0_-;\-* #,##0_-;_-* &quot;-&quot;??_-;_-@_-">
                  <c:v>0.4501310463053822</c:v>
                </c:pt>
                <c:pt idx="8" formatCode="_-* #,##0_-;\-* #,##0_-;_-* &quot;-&quot;??_-;_-@_-">
                  <c:v>12.208287396845686</c:v>
                </c:pt>
                <c:pt idx="9" formatCode="_-* #,##0_-;\-* #,##0_-;_-* &quot;-&quot;??_-;_-@_-">
                  <c:v>44.322072912761826</c:v>
                </c:pt>
                <c:pt idx="10" formatCode="_-* #,##0_-;\-* #,##0_-;_-* &quot;-&quot;??_-;_-@_-">
                  <c:v>162.80520121610931</c:v>
                </c:pt>
                <c:pt idx="11" formatCode="_-* #,##0_-;\-* #,##0_-;_-* &quot;-&quot;??_-;_-@_-">
                  <c:v>77.162246494654752</c:v>
                </c:pt>
                <c:pt idx="12" formatCode="_-* #,##0_-;\-* #,##0_-;_-* &quot;-&quot;??_-;_-@_-">
                  <c:v>95.028497280980901</c:v>
                </c:pt>
                <c:pt idx="13" formatCode="_-* #,##0_-;\-* #,##0_-;_-* &quot;-&quot;??_-;_-@_-">
                  <c:v>97.436047105032003</c:v>
                </c:pt>
                <c:pt idx="14" formatCode="_-* #,##0_-;\-* #,##0_-;_-* &quot;-&quot;??_-;_-@_-">
                  <c:v>44.228743765553716</c:v>
                </c:pt>
                <c:pt idx="15" formatCode="_-* #,##0_-;\-* #,##0_-;_-* &quot;-&quot;??_-;_-@_-">
                  <c:v>27.749139238221154</c:v>
                </c:pt>
                <c:pt idx="16" formatCode="_-* #,##0_-;\-* #,##0_-;_-* &quot;-&quot;??_-;_-@_-">
                  <c:v>20.526132399669546</c:v>
                </c:pt>
                <c:pt idx="17" formatCode="_-* #,##0_-;\-* #,##0_-;_-* &quot;-&quot;??_-;_-@_-">
                  <c:v>54.525866327475534</c:v>
                </c:pt>
                <c:pt idx="18" formatCode="_-* #,##0_-;\-* #,##0_-;_-* &quot;-&quot;??_-;_-@_-">
                  <c:v>23.471086637993935</c:v>
                </c:pt>
                <c:pt idx="19" formatCode="_-* #,##0_-;\-* #,##0_-;_-* &quot;-&quot;??_-;_-@_-">
                  <c:v>25.383105064765473</c:v>
                </c:pt>
                <c:pt idx="20" formatCode="_-* #,##0_-;\-* #,##0_-;_-* &quot;-&quot;??_-;_-@_-">
                  <c:v>31.274177445272827</c:v>
                </c:pt>
                <c:pt idx="21" formatCode="_-* #,##0_-;\-* #,##0_-;_-* &quot;-&quot;??_-;_-@_-">
                  <c:v>82.015665911989402</c:v>
                </c:pt>
                <c:pt idx="22" formatCode="_-* #,##0_-;\-* #,##0_-;_-* &quot;-&quot;??_-;_-@_-">
                  <c:v>69.898096014109356</c:v>
                </c:pt>
                <c:pt idx="23" formatCode="_-* #,##0_-;\-* #,##0_-;_-* &quot;-&quot;??_-;_-@_-">
                  <c:v>19.001649981392319</c:v>
                </c:pt>
                <c:pt idx="24" formatCode="_-* #,##0_-;\-* #,##0_-;_-* &quot;-&quot;??_-;_-@_-">
                  <c:v>39.214236959962584</c:v>
                </c:pt>
                <c:pt idx="25" formatCode="_-* #,##0_-;\-* #,##0_-;_-* &quot;-&quot;??_-;_-@_-">
                  <c:v>45.563990512934467</c:v>
                </c:pt>
                <c:pt idx="26" formatCode="_-* #,##0_-;\-* #,##0_-;_-* &quot;-&quot;??_-;_-@_-">
                  <c:v>15.736208726409057</c:v>
                </c:pt>
                <c:pt idx="27" formatCode="_-* #,##0_-;\-* #,##0_-;_-* &quot;-&quot;??_-;_-@_-">
                  <c:v>44.810504617875587</c:v>
                </c:pt>
              </c:numCache>
            </c:numRef>
          </c:val>
          <c:extLst>
            <c:ext xmlns:c16="http://schemas.microsoft.com/office/drawing/2014/chart" uri="{C3380CC4-5D6E-409C-BE32-E72D297353CC}">
              <c16:uniqueId val="{00000000-8274-4C44-A554-B190F60A5C16}"/>
            </c:ext>
          </c:extLst>
        </c:ser>
        <c:ser>
          <c:idx val="1"/>
          <c:order val="1"/>
          <c:tx>
            <c:strRef>
              <c:f>'Fig1'!$C$7</c:f>
              <c:strCache>
                <c:ptCount val="1"/>
                <c:pt idx="0">
                  <c:v>Cost Wind Down</c:v>
                </c:pt>
              </c:strCache>
            </c:strRef>
          </c:tx>
          <c:spPr>
            <a:solidFill>
              <a:schemeClr val="accent3">
                <a:lumMod val="75000"/>
              </a:schemeClr>
            </a:solidFill>
            <a:ln>
              <a:noFill/>
            </a:ln>
            <a:effectLst/>
          </c:spPr>
          <c:invertIfNegative val="0"/>
          <c:cat>
            <c:numRef>
              <c:f>'Fig1'!$B$8:$B$35</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'Fig1'!$C$8:$C$35</c:f>
              <c:numCache>
                <c:formatCode>_-* #,##0_-;\-* #,##0_-;_-* "-"??_-;_-@_-</c:formatCode>
                <c:ptCount val="28"/>
                <c:pt idx="0">
                  <c:v>2.7813139676696355</c:v>
                </c:pt>
                <c:pt idx="1">
                  <c:v>28.917583130061931</c:v>
                </c:pt>
                <c:pt idx="2">
                  <c:v>19.906192814675421</c:v>
                </c:pt>
                <c:pt idx="3">
                  <c:v>2.6836164010767685</c:v>
                </c:pt>
                <c:pt idx="4">
                  <c:v>2.0599270930679987</c:v>
                </c:pt>
                <c:pt idx="5">
                  <c:v>5.6325877933215169</c:v>
                </c:pt>
                <c:pt idx="6">
                  <c:v>0.79113772605522825</c:v>
                </c:pt>
                <c:pt idx="7">
                  <c:v>0.34322342417361784</c:v>
                </c:pt>
                <c:pt idx="8">
                  <c:v>3.2508496079880587</c:v>
                </c:pt>
                <c:pt idx="9">
                  <c:v>15.012889345859763</c:v>
                </c:pt>
                <c:pt idx="10">
                  <c:v>39.089154880758755</c:v>
                </c:pt>
                <c:pt idx="11">
                  <c:v>19.255302647439319</c:v>
                </c:pt>
                <c:pt idx="12">
                  <c:v>29.187414219226039</c:v>
                </c:pt>
                <c:pt idx="13">
                  <c:v>36.264654401187705</c:v>
                </c:pt>
                <c:pt idx="14">
                  <c:v>9.2319944816033281</c:v>
                </c:pt>
                <c:pt idx="15">
                  <c:v>9.6136480720612028</c:v>
                </c:pt>
                <c:pt idx="16">
                  <c:v>12.765354117880253</c:v>
                </c:pt>
                <c:pt idx="17">
                  <c:v>25.28998718210844</c:v>
                </c:pt>
                <c:pt idx="18">
                  <c:v>5.1679674058312361</c:v>
                </c:pt>
                <c:pt idx="19">
                  <c:v>5.1562304048646359</c:v>
                </c:pt>
                <c:pt idx="20">
                  <c:v>6.3949377618692074</c:v>
                </c:pt>
                <c:pt idx="21">
                  <c:v>32.885768426456679</c:v>
                </c:pt>
                <c:pt idx="22">
                  <c:v>29.327383319910563</c:v>
                </c:pt>
                <c:pt idx="23">
                  <c:v>4.5983969198290584</c:v>
                </c:pt>
                <c:pt idx="24">
                  <c:v>13.08712745170355</c:v>
                </c:pt>
                <c:pt idx="25">
                  <c:v>17.341186172902848</c:v>
                </c:pt>
                <c:pt idx="26">
                  <c:v>7.412016088781411</c:v>
                </c:pt>
                <c:pt idx="27">
                  <c:v>27.871529448394956</c:v>
                </c:pt>
              </c:numCache>
            </c:numRef>
          </c:val>
          <c:extLst>
            <c:ext xmlns:c16="http://schemas.microsoft.com/office/drawing/2014/chart" uri="{C3380CC4-5D6E-409C-BE32-E72D297353CC}">
              <c16:uniqueId val="{00000001-8274-4C44-A554-B190F60A5C16}"/>
            </c:ext>
          </c:extLst>
        </c:ser>
        <c:dLbls>
          <c:showLegendKey val="0"/>
          <c:showVal val="0"/>
          <c:showCatName val="0"/>
          <c:showSerName val="0"/>
          <c:showPercent val="0"/>
          <c:showBubbleSize val="0"/>
        </c:dLbls>
        <c:gapWidth val="75"/>
        <c:overlap val="100"/>
        <c:axId val="1342015039"/>
        <c:axId val="778667807"/>
      </c:barChart>
      <c:dateAx>
        <c:axId val="1342015039"/>
        <c:scaling>
          <c:orientation val="minMax"/>
        </c:scaling>
        <c:delete val="0"/>
        <c:axPos val="b"/>
        <c:numFmt formatCode="mmm\-yy"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8667807"/>
        <c:crosses val="autoZero"/>
        <c:auto val="1"/>
        <c:lblOffset val="100"/>
        <c:baseTimeUnit val="months"/>
      </c:dateAx>
      <c:valAx>
        <c:axId val="778667807"/>
        <c:scaling>
          <c:orientation val="minMax"/>
          <c:max val="205"/>
          <c:min val="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420150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'Fig14'!$D$6</c:f>
              <c:strCache>
                <c:ptCount val="1"/>
                <c:pt idx="0">
                  <c:v>Investments in transmission</c:v>
                </c:pt>
              </c:strCache>
            </c:strRef>
          </c:tx>
          <c:spPr>
            <a:solidFill>
              <a:schemeClr val="tx2">
                <a:alpha val="70000"/>
              </a:schemeClr>
            </a:solidFill>
            <a:ln>
              <a:noFill/>
            </a:ln>
            <a:effectLst/>
          </c:spPr>
          <c:invertIfNegative val="0"/>
          <c:cat>
            <c:multiLvlStrRef>
              <c:f>'Fig14'!$B$7:$C$14</c:f>
              <c:multiLvlStrCache>
                <c:ptCount val="8"/>
                <c:lvl>
                  <c:pt idx="0">
                    <c:v>2015</c:v>
                  </c:pt>
                  <c:pt idx="1">
                    <c:v>2016</c:v>
                  </c:pt>
                  <c:pt idx="2">
                    <c:v>2017</c:v>
                  </c:pt>
                  <c:pt idx="3">
                    <c:v>2018</c:v>
                  </c:pt>
                  <c:pt idx="4">
                    <c:v>2019</c:v>
                  </c:pt>
                  <c:pt idx="5">
                    <c:v>2020</c:v>
                  </c:pt>
                  <c:pt idx="6">
                    <c:v>2021</c:v>
                  </c:pt>
                  <c:pt idx="7">
                    <c:v>2022</c:v>
                  </c:pt>
                </c:lvl>
                <c:lvl>
                  <c:pt idx="0">
                    <c:v>UK's Investments in transmission</c:v>
                  </c:pt>
                </c:lvl>
              </c:multiLvlStrCache>
            </c:multiLvlStrRef>
          </c:cat>
          <c:val>
            <c:numRef>
              <c:f>'Fig14'!$D$7:$D$14</c:f>
              <c:numCache>
                <c:formatCode>0.0</c:formatCode>
                <c:ptCount val="8"/>
                <c:pt idx="0">
                  <c:v>1.5032679738562089</c:v>
                </c:pt>
                <c:pt idx="1">
                  <c:v>1.7037037037037035</c:v>
                </c:pt>
                <c:pt idx="2">
                  <c:v>1.7054263565891474</c:v>
                </c:pt>
                <c:pt idx="3">
                  <c:v>1.4285714285714284</c:v>
                </c:pt>
                <c:pt idx="4">
                  <c:v>1.484375</c:v>
                </c:pt>
                <c:pt idx="5">
                  <c:v>1.40625</c:v>
                </c:pt>
                <c:pt idx="6">
                  <c:v>1.3043478260869568</c:v>
                </c:pt>
                <c:pt idx="7">
                  <c:v>1.774193548387097</c:v>
                </c:pt>
              </c:numCache>
            </c:numRef>
          </c:val>
          <c:extLst>
            <c:ext xmlns:c16="http://schemas.microsoft.com/office/drawing/2014/chart" uri="{C3380CC4-5D6E-409C-BE32-E72D297353CC}">
              <c16:uniqueId val="{00000000-8904-4716-8A6E-34E798F030FD}"/>
            </c:ext>
          </c:extLst>
        </c:ser>
        <c:dLbls>
          <c:showLegendKey val="0"/>
          <c:showVal val="0"/>
          <c:showCatName val="0"/>
          <c:showSerName val="0"/>
          <c:showPercent val="0"/>
          <c:showBubbleSize val="0"/>
        </c:dLbls>
        <c:gapWidth val="50"/>
        <c:overlap val="-27"/>
        <c:axId val="1252832767"/>
        <c:axId val="1252831327"/>
      </c:barChart>
      <c:catAx>
        <c:axId val="1252832767"/>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52831327"/>
        <c:crosses val="autoZero"/>
        <c:auto val="1"/>
        <c:lblAlgn val="ctr"/>
        <c:lblOffset val="100"/>
        <c:noMultiLvlLbl val="0"/>
      </c:catAx>
      <c:valAx>
        <c:axId val="1252831327"/>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Yearly investmnet (billion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5283276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'Fig15'!$B$8</c:f>
              <c:strCache>
                <c:ptCount val="1"/>
                <c:pt idx="0">
                  <c:v>2022</c:v>
                </c:pt>
              </c:strCache>
            </c:strRef>
          </c:tx>
          <c:spPr>
            <a:solidFill>
              <a:schemeClr val="tx2"/>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'Fig15'!$C$8:$F$8</c:f>
              <c:numCache>
                <c:formatCode>_-* #,##0_-;\-* #,##0_-;_-* "-"??_-;_-@_-</c:formatCode>
                <c:ptCount val="4"/>
                <c:pt idx="0">
                  <c:v>12.613700000000001</c:v>
                </c:pt>
                <c:pt idx="1">
                  <c:v>13.809399999999988</c:v>
                </c:pt>
                <c:pt idx="2">
                  <c:v>1.9022000000000001</c:v>
                </c:pt>
                <c:pt idx="3">
                  <c:v>8.5350999999999946</c:v>
                </c:pt>
              </c:numCache>
            </c:numRef>
          </c:val>
          <c:extLst>
            <c:ext xmlns:c16="http://schemas.microsoft.com/office/drawing/2014/chart" uri="{C3380CC4-5D6E-409C-BE32-E72D297353CC}">
              <c16:uniqueId val="{00000000-BE96-4242-8FE5-14F227A0880F}"/>
            </c:ext>
          </c:extLst>
        </c:ser>
        <c:ser>
          <c:idx val="1"/>
          <c:order val="1"/>
          <c:tx>
            <c:strRef>
              <c:f>'Fig15'!$B$9</c:f>
              <c:strCache>
                <c:ptCount val="1"/>
                <c:pt idx="0">
                  <c:v>2023e</c:v>
                </c:pt>
              </c:strCache>
            </c:strRef>
          </c:tx>
          <c:spPr>
            <a:solidFill>
              <a:schemeClr val="accent3">
                <a:tint val="58000"/>
              </a:schemeClr>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'Fig15'!$C$9:$F$9</c:f>
              <c:numCache>
                <c:formatCode>_-* #,##0_-;\-* #,##0_-;_-* "-"??_-;_-@_-</c:formatCode>
                <c:ptCount val="4"/>
                <c:pt idx="0">
                  <c:v>16.117100000000001</c:v>
                </c:pt>
                <c:pt idx="1">
                  <c:v>17.696299999999987</c:v>
                </c:pt>
                <c:pt idx="2">
                  <c:v>2.9072</c:v>
                </c:pt>
                <c:pt idx="3">
                  <c:v>11.585599999999994</c:v>
                </c:pt>
              </c:numCache>
            </c:numRef>
          </c:val>
          <c:extLst>
            <c:ext xmlns:c16="http://schemas.microsoft.com/office/drawing/2014/chart" uri="{C3380CC4-5D6E-409C-BE32-E72D297353CC}">
              <c16:uniqueId val="{00000001-BE96-4242-8FE5-14F227A0880F}"/>
            </c:ext>
          </c:extLst>
        </c:ser>
        <c:ser>
          <c:idx val="2"/>
          <c:order val="2"/>
          <c:tx>
            <c:strRef>
              <c:f>'Fig15'!$B$10</c:f>
              <c:strCache>
                <c:ptCount val="1"/>
                <c:pt idx="0">
                  <c:v>2024e</c:v>
                </c:pt>
              </c:strCache>
            </c:strRef>
          </c:tx>
          <c:spPr>
            <a:solidFill>
              <a:schemeClr val="accent3">
                <a:tint val="72000"/>
              </a:schemeClr>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'Fig15'!$C$10:$F$10</c:f>
              <c:numCache>
                <c:formatCode>_-* #,##0_-;\-* #,##0_-;_-* "-"??_-;_-@_-</c:formatCode>
                <c:ptCount val="4"/>
                <c:pt idx="0">
                  <c:v>20.999099999999999</c:v>
                </c:pt>
                <c:pt idx="1">
                  <c:v>19.533749999999991</c:v>
                </c:pt>
                <c:pt idx="2">
                  <c:v>3.7891999999999997</c:v>
                </c:pt>
                <c:pt idx="3">
                  <c:v>13.315099999999996</c:v>
                </c:pt>
              </c:numCache>
            </c:numRef>
          </c:val>
          <c:extLst>
            <c:ext xmlns:c16="http://schemas.microsoft.com/office/drawing/2014/chart" uri="{C3380CC4-5D6E-409C-BE32-E72D297353CC}">
              <c16:uniqueId val="{00000002-BE96-4242-8FE5-14F227A0880F}"/>
            </c:ext>
          </c:extLst>
        </c:ser>
        <c:ser>
          <c:idx val="3"/>
          <c:order val="3"/>
          <c:tx>
            <c:strRef>
              <c:f>'Fig15'!$B$11</c:f>
              <c:strCache>
                <c:ptCount val="1"/>
                <c:pt idx="0">
                  <c:v>2025e</c:v>
                </c:pt>
              </c:strCache>
            </c:strRef>
          </c:tx>
          <c:spPr>
            <a:solidFill>
              <a:schemeClr val="accent3">
                <a:tint val="86000"/>
              </a:schemeClr>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'Fig15'!$C$11:$F$11</c:f>
              <c:numCache>
                <c:formatCode>_-* #,##0_-;\-* #,##0_-;_-* "-"??_-;_-@_-</c:formatCode>
                <c:ptCount val="4"/>
                <c:pt idx="0">
                  <c:v>23.399099999999997</c:v>
                </c:pt>
                <c:pt idx="1">
                  <c:v>22.282499999999988</c:v>
                </c:pt>
                <c:pt idx="2">
                  <c:v>3.7891999999999997</c:v>
                </c:pt>
                <c:pt idx="3">
                  <c:v>15.992899999999993</c:v>
                </c:pt>
              </c:numCache>
            </c:numRef>
          </c:val>
          <c:extLst>
            <c:ext xmlns:c16="http://schemas.microsoft.com/office/drawing/2014/chart" uri="{C3380CC4-5D6E-409C-BE32-E72D297353CC}">
              <c16:uniqueId val="{00000003-BE96-4242-8FE5-14F227A0880F}"/>
            </c:ext>
          </c:extLst>
        </c:ser>
        <c:ser>
          <c:idx val="4"/>
          <c:order val="4"/>
          <c:tx>
            <c:strRef>
              <c:f>'Fig15'!$B$12</c:f>
              <c:strCache>
                <c:ptCount val="1"/>
                <c:pt idx="0">
                  <c:v>2026e</c:v>
                </c:pt>
              </c:strCache>
            </c:strRef>
          </c:tx>
          <c:spPr>
            <a:solidFill>
              <a:schemeClr val="accent3"/>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'Fig15'!$C$12:$F$12</c:f>
              <c:numCache>
                <c:formatCode>_-* #,##0_-;\-* #,##0_-;_-* "-"??_-;_-@_-</c:formatCode>
                <c:ptCount val="4"/>
                <c:pt idx="0">
                  <c:v>30.379099999999998</c:v>
                </c:pt>
                <c:pt idx="1">
                  <c:v>24.355439999999987</c:v>
                </c:pt>
                <c:pt idx="2">
                  <c:v>4.8692000000000002</c:v>
                </c:pt>
                <c:pt idx="3">
                  <c:v>17.907099999999996</c:v>
                </c:pt>
              </c:numCache>
            </c:numRef>
          </c:val>
          <c:extLst>
            <c:ext xmlns:c16="http://schemas.microsoft.com/office/drawing/2014/chart" uri="{C3380CC4-5D6E-409C-BE32-E72D297353CC}">
              <c16:uniqueId val="{00000004-BE96-4242-8FE5-14F227A0880F}"/>
            </c:ext>
          </c:extLst>
        </c:ser>
        <c:ser>
          <c:idx val="5"/>
          <c:order val="5"/>
          <c:tx>
            <c:strRef>
              <c:f>'Fig15'!$B$13</c:f>
              <c:strCache>
                <c:ptCount val="1"/>
                <c:pt idx="0">
                  <c:v>2027e</c:v>
                </c:pt>
              </c:strCache>
            </c:strRef>
          </c:tx>
          <c:spPr>
            <a:solidFill>
              <a:schemeClr val="accent3">
                <a:shade val="86000"/>
              </a:schemeClr>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'Fig15'!$C$13:$F$13</c:f>
              <c:numCache>
                <c:formatCode>_-* #,##0_-;\-* #,##0_-;_-* "-"??_-;_-@_-</c:formatCode>
                <c:ptCount val="4"/>
                <c:pt idx="0">
                  <c:v>32.979099999999995</c:v>
                </c:pt>
                <c:pt idx="1">
                  <c:v>26.81913999999999</c:v>
                </c:pt>
                <c:pt idx="2">
                  <c:v>4.8692000000000002</c:v>
                </c:pt>
                <c:pt idx="3">
                  <c:v>20.219999999999992</c:v>
                </c:pt>
              </c:numCache>
            </c:numRef>
          </c:val>
          <c:extLst>
            <c:ext xmlns:c16="http://schemas.microsoft.com/office/drawing/2014/chart" uri="{C3380CC4-5D6E-409C-BE32-E72D297353CC}">
              <c16:uniqueId val="{00000005-BE96-4242-8FE5-14F227A0880F}"/>
            </c:ext>
          </c:extLst>
        </c:ser>
        <c:ser>
          <c:idx val="6"/>
          <c:order val="6"/>
          <c:tx>
            <c:strRef>
              <c:f>'Fig15'!$B$14</c:f>
              <c:strCache>
                <c:ptCount val="1"/>
                <c:pt idx="0">
                  <c:v>2028e</c:v>
                </c:pt>
              </c:strCache>
            </c:strRef>
          </c:tx>
          <c:spPr>
            <a:solidFill>
              <a:schemeClr val="accent3">
                <a:shade val="72000"/>
              </a:schemeClr>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'Fig15'!$C$14:$F$14</c:f>
              <c:numCache>
                <c:formatCode>_-* #,##0_-;\-* #,##0_-;_-* "-"??_-;_-@_-</c:formatCode>
                <c:ptCount val="4"/>
                <c:pt idx="0">
                  <c:v>38.561433333333333</c:v>
                </c:pt>
                <c:pt idx="1">
                  <c:v>26.81913999999999</c:v>
                </c:pt>
                <c:pt idx="2">
                  <c:v>8.5325333333333333</c:v>
                </c:pt>
                <c:pt idx="3">
                  <c:v>20.219999999999992</c:v>
                </c:pt>
              </c:numCache>
            </c:numRef>
          </c:val>
          <c:extLst>
            <c:ext xmlns:c16="http://schemas.microsoft.com/office/drawing/2014/chart" uri="{C3380CC4-5D6E-409C-BE32-E72D297353CC}">
              <c16:uniqueId val="{00000006-BE96-4242-8FE5-14F227A0880F}"/>
            </c:ext>
          </c:extLst>
        </c:ser>
        <c:ser>
          <c:idx val="7"/>
          <c:order val="7"/>
          <c:tx>
            <c:strRef>
              <c:f>'Fig15'!$B$15</c:f>
              <c:strCache>
                <c:ptCount val="1"/>
                <c:pt idx="0">
                  <c:v>2029e</c:v>
                </c:pt>
              </c:strCache>
            </c:strRef>
          </c:tx>
          <c:spPr>
            <a:solidFill>
              <a:schemeClr val="accent3">
                <a:shade val="58000"/>
              </a:schemeClr>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'Fig15'!$C$15:$F$15</c:f>
              <c:numCache>
                <c:formatCode>_-* #,##0_-;\-* #,##0_-;_-* "-"??_-;_-@_-</c:formatCode>
                <c:ptCount val="4"/>
                <c:pt idx="0">
                  <c:v>44.224766666666667</c:v>
                </c:pt>
                <c:pt idx="1">
                  <c:v>26.81913999999999</c:v>
                </c:pt>
                <c:pt idx="2">
                  <c:v>14.195866666666667</c:v>
                </c:pt>
                <c:pt idx="3">
                  <c:v>20.219999999999992</c:v>
                </c:pt>
              </c:numCache>
            </c:numRef>
          </c:val>
          <c:extLst>
            <c:ext xmlns:c16="http://schemas.microsoft.com/office/drawing/2014/chart" uri="{C3380CC4-5D6E-409C-BE32-E72D297353CC}">
              <c16:uniqueId val="{00000007-BE96-4242-8FE5-14F227A0880F}"/>
            </c:ext>
          </c:extLst>
        </c:ser>
        <c:ser>
          <c:idx val="8"/>
          <c:order val="8"/>
          <c:tx>
            <c:strRef>
              <c:f>'Fig15'!$B$16</c:f>
              <c:strCache>
                <c:ptCount val="1"/>
                <c:pt idx="0">
                  <c:v>2030e</c:v>
                </c:pt>
              </c:strCache>
            </c:strRef>
          </c:tx>
          <c:spPr>
            <a:solidFill>
              <a:schemeClr val="accent3">
                <a:shade val="44000"/>
              </a:schemeClr>
            </a:solidFill>
            <a:ln>
              <a:noFill/>
            </a:ln>
            <a:effectLst/>
          </c:spPr>
          <c:invertIfNegative val="0"/>
          <c:cat>
            <c:strRef>
              <c:f>'Fig15'!$C$7:$F$7</c:f>
              <c:strCache>
                <c:ptCount val="4"/>
                <c:pt idx="0">
                  <c:v>GB Wind Offshore</c:v>
                </c:pt>
                <c:pt idx="1">
                  <c:v>GB Wind Onshore </c:v>
                </c:pt>
                <c:pt idx="2">
                  <c:v>Scotland Offshore</c:v>
                </c:pt>
                <c:pt idx="3">
                  <c:v>Scotland Onshore</c:v>
                </c:pt>
              </c:strCache>
            </c:strRef>
          </c:cat>
          <c:val>
            <c:numRef>
              <c:f>'Fig15'!$C$16:$F$16</c:f>
              <c:numCache>
                <c:formatCode>_-* #,##0_-;\-* #,##0_-;_-* "-"??_-;_-@_-</c:formatCode>
                <c:ptCount val="4"/>
                <c:pt idx="0">
                  <c:v>47.788100000000007</c:v>
                </c:pt>
                <c:pt idx="1">
                  <c:v>26.81913999999999</c:v>
                </c:pt>
                <c:pt idx="2">
                  <c:v>17.7592</c:v>
                </c:pt>
                <c:pt idx="3">
                  <c:v>20.219999999999992</c:v>
                </c:pt>
              </c:numCache>
            </c:numRef>
          </c:val>
          <c:extLst>
            <c:ext xmlns:c16="http://schemas.microsoft.com/office/drawing/2014/chart" uri="{C3380CC4-5D6E-409C-BE32-E72D297353CC}">
              <c16:uniqueId val="{00000008-BE96-4242-8FE5-14F227A0880F}"/>
            </c:ext>
          </c:extLst>
        </c:ser>
        <c:dLbls>
          <c:showLegendKey val="0"/>
          <c:showVal val="0"/>
          <c:showCatName val="0"/>
          <c:showSerName val="0"/>
          <c:showPercent val="0"/>
          <c:showBubbleSize val="0"/>
        </c:dLbls>
        <c:gapWidth val="219"/>
        <c:overlap val="-27"/>
        <c:axId val="2026131183"/>
        <c:axId val="2026132623"/>
      </c:barChart>
      <c:catAx>
        <c:axId val="2026131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132623"/>
        <c:crosses val="autoZero"/>
        <c:auto val="1"/>
        <c:lblAlgn val="ctr"/>
        <c:lblOffset val="100"/>
        <c:noMultiLvlLbl val="0"/>
      </c:catAx>
      <c:valAx>
        <c:axId val="2026132623"/>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Capacity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131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'Fig17'!$C$7</c:f>
              <c:strCache>
                <c:ptCount val="1"/>
                <c:pt idx="0">
                  <c:v>North-South Transmission (B6)</c:v>
                </c:pt>
              </c:strCache>
            </c:strRef>
          </c:tx>
          <c:spPr>
            <a:ln w="28575" cap="rnd">
              <a:solidFill>
                <a:schemeClr val="accent1"/>
              </a:solidFill>
              <a:round/>
            </a:ln>
            <a:effectLst/>
          </c:spPr>
          <c:marker>
            <c:symbol val="none"/>
          </c:marker>
          <c:cat>
            <c:numRef>
              <c:f>'Fig17'!$B$8:$B$16</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'Fig17'!$C$8:$C$16</c:f>
              <c:numCache>
                <c:formatCode>0.0</c:formatCode>
                <c:ptCount val="9"/>
                <c:pt idx="0">
                  <c:v>6.2</c:v>
                </c:pt>
                <c:pt idx="1">
                  <c:v>6.6</c:v>
                </c:pt>
                <c:pt idx="2">
                  <c:v>7.2</c:v>
                </c:pt>
                <c:pt idx="3">
                  <c:v>7</c:v>
                </c:pt>
                <c:pt idx="4">
                  <c:v>7</c:v>
                </c:pt>
                <c:pt idx="5">
                  <c:v>9.6</c:v>
                </c:pt>
                <c:pt idx="6">
                  <c:v>8.8000000000000007</c:v>
                </c:pt>
                <c:pt idx="7">
                  <c:v>11.5</c:v>
                </c:pt>
                <c:pt idx="8">
                  <c:v>11.5</c:v>
                </c:pt>
              </c:numCache>
            </c:numRef>
          </c:val>
          <c:smooth val="0"/>
          <c:extLst>
            <c:ext xmlns:c16="http://schemas.microsoft.com/office/drawing/2014/chart" uri="{C3380CC4-5D6E-409C-BE32-E72D297353CC}">
              <c16:uniqueId val="{00000000-B28D-46B2-85F6-E24FC2D0927C}"/>
            </c:ext>
          </c:extLst>
        </c:ser>
        <c:ser>
          <c:idx val="1"/>
          <c:order val="1"/>
          <c:tx>
            <c:strRef>
              <c:f>'Fig17'!$D$7</c:f>
              <c:strCache>
                <c:ptCount val="1"/>
                <c:pt idx="0">
                  <c:v>Scotland Wind (within B6)</c:v>
                </c:pt>
              </c:strCache>
            </c:strRef>
          </c:tx>
          <c:spPr>
            <a:ln w="28575" cap="rnd">
              <a:solidFill>
                <a:schemeClr val="accent3"/>
              </a:solidFill>
              <a:round/>
            </a:ln>
            <a:effectLst/>
          </c:spPr>
          <c:marker>
            <c:symbol val="none"/>
          </c:marker>
          <c:cat>
            <c:numRef>
              <c:f>'Fig17'!$B$8:$B$16</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'Fig17'!$D$8:$D$16</c:f>
              <c:numCache>
                <c:formatCode>0.0</c:formatCode>
                <c:ptCount val="9"/>
                <c:pt idx="0">
                  <c:v>10.437299999999995</c:v>
                </c:pt>
                <c:pt idx="1">
                  <c:v>14.492799999999995</c:v>
                </c:pt>
                <c:pt idx="2">
                  <c:v>17.104299999999995</c:v>
                </c:pt>
                <c:pt idx="3">
                  <c:v>19.782099999999996</c:v>
                </c:pt>
                <c:pt idx="4">
                  <c:v>22.776299999999996</c:v>
                </c:pt>
                <c:pt idx="5">
                  <c:v>25.089199999999995</c:v>
                </c:pt>
                <c:pt idx="6">
                  <c:v>27.185866666666662</c:v>
                </c:pt>
                <c:pt idx="7">
                  <c:v>31.282533333333326</c:v>
                </c:pt>
                <c:pt idx="8">
                  <c:v>33.279199999999989</c:v>
                </c:pt>
              </c:numCache>
            </c:numRef>
          </c:val>
          <c:smooth val="0"/>
          <c:extLst>
            <c:ext xmlns:c16="http://schemas.microsoft.com/office/drawing/2014/chart" uri="{C3380CC4-5D6E-409C-BE32-E72D297353CC}">
              <c16:uniqueId val="{00000001-B28D-46B2-85F6-E24FC2D0927C}"/>
            </c:ext>
          </c:extLst>
        </c:ser>
        <c:ser>
          <c:idx val="2"/>
          <c:order val="2"/>
          <c:tx>
            <c:strRef>
              <c:f>'Fig17'!$E$7</c:f>
              <c:strCache>
                <c:ptCount val="1"/>
                <c:pt idx="0">
                  <c:v>Scotland Wind (all)</c:v>
                </c:pt>
              </c:strCache>
            </c:strRef>
          </c:tx>
          <c:spPr>
            <a:ln w="28575" cap="rnd">
              <a:solidFill>
                <a:schemeClr val="accent3"/>
              </a:solidFill>
              <a:prstDash val="sysDash"/>
              <a:round/>
            </a:ln>
            <a:effectLst/>
          </c:spPr>
          <c:marker>
            <c:symbol val="none"/>
          </c:marker>
          <c:cat>
            <c:numRef>
              <c:f>'Fig17'!$B$8:$B$16</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'Fig17'!$E$8:$E$16</c:f>
              <c:numCache>
                <c:formatCode>0.0</c:formatCode>
                <c:ptCount val="9"/>
                <c:pt idx="0">
                  <c:v>10.437299999999995</c:v>
                </c:pt>
                <c:pt idx="1">
                  <c:v>14.492799999999994</c:v>
                </c:pt>
                <c:pt idx="2">
                  <c:v>17.104299999999995</c:v>
                </c:pt>
                <c:pt idx="3">
                  <c:v>19.782099999999993</c:v>
                </c:pt>
                <c:pt idx="4">
                  <c:v>22.776299999999996</c:v>
                </c:pt>
                <c:pt idx="5">
                  <c:v>25.089199999999991</c:v>
                </c:pt>
                <c:pt idx="6">
                  <c:v>28.752533333333325</c:v>
                </c:pt>
                <c:pt idx="7">
                  <c:v>34.415866666666659</c:v>
                </c:pt>
                <c:pt idx="8">
                  <c:v>37.979199999999992</c:v>
                </c:pt>
              </c:numCache>
            </c:numRef>
          </c:val>
          <c:smooth val="0"/>
          <c:extLst>
            <c:ext xmlns:c16="http://schemas.microsoft.com/office/drawing/2014/chart" uri="{C3380CC4-5D6E-409C-BE32-E72D297353CC}">
              <c16:uniqueId val="{00000002-B28D-46B2-85F6-E24FC2D0927C}"/>
            </c:ext>
          </c:extLst>
        </c:ser>
        <c:dLbls>
          <c:showLegendKey val="0"/>
          <c:showVal val="0"/>
          <c:showCatName val="0"/>
          <c:showSerName val="0"/>
          <c:showPercent val="0"/>
          <c:showBubbleSize val="0"/>
        </c:dLbls>
        <c:smooth val="0"/>
        <c:axId val="1380091535"/>
        <c:axId val="1380092495"/>
      </c:lineChart>
      <c:catAx>
        <c:axId val="1380091535"/>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0092495"/>
        <c:crosses val="autoZero"/>
        <c:auto val="1"/>
        <c:lblAlgn val="ctr"/>
        <c:lblOffset val="100"/>
        <c:noMultiLvlLbl val="0"/>
      </c:catAx>
      <c:valAx>
        <c:axId val="1380092495"/>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Capacity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009153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'Fig18'!$C$7</c:f>
              <c:strCache>
                <c:ptCount val="1"/>
                <c:pt idx="0">
                  <c:v>Wind Curtailment</c:v>
                </c:pt>
              </c:strCache>
            </c:strRef>
          </c:tx>
          <c:spPr>
            <a:solidFill>
              <a:schemeClr val="tx2">
                <a:alpha val="60000"/>
              </a:schemeClr>
            </a:solidFill>
            <a:ln w="25400">
              <a:noFill/>
            </a:ln>
            <a:effectLst/>
          </c:spPr>
          <c:cat>
            <c:strRef>
              <c:f>'Fig18'!$B$8:$B$17</c:f>
              <c:strCache>
                <c:ptCount val="10"/>
                <c:pt idx="0">
                  <c:v>2021</c:v>
                </c:pt>
                <c:pt idx="1">
                  <c:v>2022</c:v>
                </c:pt>
                <c:pt idx="2">
                  <c:v>2023e</c:v>
                </c:pt>
                <c:pt idx="3">
                  <c:v>2024e</c:v>
                </c:pt>
                <c:pt idx="4">
                  <c:v>2025e</c:v>
                </c:pt>
                <c:pt idx="5">
                  <c:v>2026e</c:v>
                </c:pt>
                <c:pt idx="6">
                  <c:v>2027e</c:v>
                </c:pt>
                <c:pt idx="7">
                  <c:v>2028e</c:v>
                </c:pt>
                <c:pt idx="8">
                  <c:v>2029e</c:v>
                </c:pt>
                <c:pt idx="9">
                  <c:v>2030e</c:v>
                </c:pt>
              </c:strCache>
            </c:strRef>
          </c:cat>
          <c:val>
            <c:numRef>
              <c:f>'Fig18'!$C$8:$C$17</c:f>
              <c:numCache>
                <c:formatCode>_-* #,##0_-;\-* #,##0_-;_-* "-"??_-;_-@_-</c:formatCode>
                <c:ptCount val="10"/>
                <c:pt idx="0">
                  <c:v>2.0890888234099609</c:v>
                </c:pt>
                <c:pt idx="1">
                  <c:v>3.2537074417191665</c:v>
                </c:pt>
                <c:pt idx="2">
                  <c:v>3.7245650679398747</c:v>
                </c:pt>
                <c:pt idx="3">
                  <c:v>5.0717165330680416</c:v>
                </c:pt>
                <c:pt idx="4">
                  <c:v>9.6823286624182412</c:v>
                </c:pt>
                <c:pt idx="5">
                  <c:v>15.089753219970017</c:v>
                </c:pt>
                <c:pt idx="6">
                  <c:v>12.126037228665059</c:v>
                </c:pt>
                <c:pt idx="7">
                  <c:v>14.404717510857887</c:v>
                </c:pt>
                <c:pt idx="8">
                  <c:v>14.541527714645015</c:v>
                </c:pt>
                <c:pt idx="9">
                  <c:v>17.527661538207948</c:v>
                </c:pt>
              </c:numCache>
            </c:numRef>
          </c:val>
          <c:extLst>
            <c:ext xmlns:c16="http://schemas.microsoft.com/office/drawing/2014/chart" uri="{C3380CC4-5D6E-409C-BE32-E72D297353CC}">
              <c16:uniqueId val="{00000000-EDEF-4AF4-8150-518B0912875A}"/>
            </c:ext>
          </c:extLst>
        </c:ser>
        <c:dLbls>
          <c:showLegendKey val="0"/>
          <c:showVal val="0"/>
          <c:showCatName val="0"/>
          <c:showSerName val="0"/>
          <c:showPercent val="0"/>
          <c:showBubbleSize val="0"/>
        </c:dLbls>
        <c:axId val="182507072"/>
        <c:axId val="182512832"/>
      </c:areaChart>
      <c:lineChart>
        <c:grouping val="standard"/>
        <c:varyColors val="0"/>
        <c:ser>
          <c:idx val="1"/>
          <c:order val="1"/>
          <c:tx>
            <c:strRef>
              <c:f>'Fig18'!$D$7</c:f>
              <c:strCache>
                <c:ptCount val="1"/>
                <c:pt idx="0">
                  <c:v>North-South Transmission (rt axis)</c:v>
                </c:pt>
              </c:strCache>
            </c:strRef>
          </c:tx>
          <c:spPr>
            <a:ln w="19050" cap="rnd">
              <a:solidFill>
                <a:schemeClr val="accent1"/>
              </a:solidFill>
              <a:round/>
            </a:ln>
            <a:effectLst/>
          </c:spPr>
          <c:marker>
            <c:symbol val="none"/>
          </c:marker>
          <c:cat>
            <c:strRef>
              <c:f>'Fig18'!$B$8:$B$17</c:f>
              <c:strCache>
                <c:ptCount val="10"/>
                <c:pt idx="0">
                  <c:v>2021</c:v>
                </c:pt>
                <c:pt idx="1">
                  <c:v>2022</c:v>
                </c:pt>
                <c:pt idx="2">
                  <c:v>2023e</c:v>
                </c:pt>
                <c:pt idx="3">
                  <c:v>2024e</c:v>
                </c:pt>
                <c:pt idx="4">
                  <c:v>2025e</c:v>
                </c:pt>
                <c:pt idx="5">
                  <c:v>2026e</c:v>
                </c:pt>
                <c:pt idx="6">
                  <c:v>2027e</c:v>
                </c:pt>
                <c:pt idx="7">
                  <c:v>2028e</c:v>
                </c:pt>
                <c:pt idx="8">
                  <c:v>2029e</c:v>
                </c:pt>
                <c:pt idx="9">
                  <c:v>2030e</c:v>
                </c:pt>
              </c:strCache>
            </c:strRef>
          </c:cat>
          <c:val>
            <c:numRef>
              <c:f>'Fig18'!$D$8:$D$17</c:f>
              <c:numCache>
                <c:formatCode>0.0</c:formatCode>
                <c:ptCount val="10"/>
                <c:pt idx="0">
                  <c:v>6.2</c:v>
                </c:pt>
                <c:pt idx="1">
                  <c:v>6.2</c:v>
                </c:pt>
                <c:pt idx="2">
                  <c:v>6.6</c:v>
                </c:pt>
                <c:pt idx="3">
                  <c:v>7.2</c:v>
                </c:pt>
                <c:pt idx="4">
                  <c:v>7</c:v>
                </c:pt>
                <c:pt idx="5">
                  <c:v>7</c:v>
                </c:pt>
                <c:pt idx="6">
                  <c:v>9.6</c:v>
                </c:pt>
                <c:pt idx="7">
                  <c:v>8.8000000000000007</c:v>
                </c:pt>
                <c:pt idx="8">
                  <c:v>11.5</c:v>
                </c:pt>
                <c:pt idx="9">
                  <c:v>11.5</c:v>
                </c:pt>
              </c:numCache>
            </c:numRef>
          </c:val>
          <c:smooth val="0"/>
          <c:extLst>
            <c:ext xmlns:c16="http://schemas.microsoft.com/office/drawing/2014/chart" uri="{C3380CC4-5D6E-409C-BE32-E72D297353CC}">
              <c16:uniqueId val="{00000001-EDEF-4AF4-8150-518B0912875A}"/>
            </c:ext>
          </c:extLst>
        </c:ser>
        <c:ser>
          <c:idx val="2"/>
          <c:order val="2"/>
          <c:tx>
            <c:strRef>
              <c:f>'Fig18'!$E$7</c:f>
              <c:strCache>
                <c:ptCount val="1"/>
                <c:pt idx="0">
                  <c:v>Scotland Wind (rt axis)</c:v>
                </c:pt>
              </c:strCache>
            </c:strRef>
          </c:tx>
          <c:spPr>
            <a:ln w="19050" cap="rnd">
              <a:solidFill>
                <a:schemeClr val="accent3"/>
              </a:solidFill>
              <a:round/>
            </a:ln>
            <a:effectLst/>
          </c:spPr>
          <c:marker>
            <c:symbol val="none"/>
          </c:marker>
          <c:cat>
            <c:strRef>
              <c:f>'Fig18'!$B$8:$B$17</c:f>
              <c:strCache>
                <c:ptCount val="10"/>
                <c:pt idx="0">
                  <c:v>2021</c:v>
                </c:pt>
                <c:pt idx="1">
                  <c:v>2022</c:v>
                </c:pt>
                <c:pt idx="2">
                  <c:v>2023e</c:v>
                </c:pt>
                <c:pt idx="3">
                  <c:v>2024e</c:v>
                </c:pt>
                <c:pt idx="4">
                  <c:v>2025e</c:v>
                </c:pt>
                <c:pt idx="5">
                  <c:v>2026e</c:v>
                </c:pt>
                <c:pt idx="6">
                  <c:v>2027e</c:v>
                </c:pt>
                <c:pt idx="7">
                  <c:v>2028e</c:v>
                </c:pt>
                <c:pt idx="8">
                  <c:v>2029e</c:v>
                </c:pt>
                <c:pt idx="9">
                  <c:v>2030e</c:v>
                </c:pt>
              </c:strCache>
            </c:strRef>
          </c:cat>
          <c:val>
            <c:numRef>
              <c:f>'Fig18'!$E$8:$E$17</c:f>
              <c:numCache>
                <c:formatCode>0.0</c:formatCode>
                <c:ptCount val="10"/>
                <c:pt idx="0">
                  <c:v>9.3957999999999942</c:v>
                </c:pt>
                <c:pt idx="1">
                  <c:v>10.437299999999995</c:v>
                </c:pt>
                <c:pt idx="2">
                  <c:v>14.492799999999995</c:v>
                </c:pt>
                <c:pt idx="3">
                  <c:v>17.104299999999995</c:v>
                </c:pt>
                <c:pt idx="4">
                  <c:v>19.782099999999996</c:v>
                </c:pt>
                <c:pt idx="5">
                  <c:v>22.776299999999996</c:v>
                </c:pt>
                <c:pt idx="6">
                  <c:v>25.089199999999995</c:v>
                </c:pt>
                <c:pt idx="7">
                  <c:v>27.185866666666662</c:v>
                </c:pt>
                <c:pt idx="8">
                  <c:v>31.282533333333326</c:v>
                </c:pt>
                <c:pt idx="9">
                  <c:v>33.279199999999989</c:v>
                </c:pt>
              </c:numCache>
            </c:numRef>
          </c:val>
          <c:smooth val="0"/>
          <c:extLst>
            <c:ext xmlns:c16="http://schemas.microsoft.com/office/drawing/2014/chart" uri="{C3380CC4-5D6E-409C-BE32-E72D297353CC}">
              <c16:uniqueId val="{00000002-EDEF-4AF4-8150-518B0912875A}"/>
            </c:ext>
          </c:extLst>
        </c:ser>
        <c:dLbls>
          <c:showLegendKey val="0"/>
          <c:showVal val="0"/>
          <c:showCatName val="0"/>
          <c:showSerName val="0"/>
          <c:showPercent val="0"/>
          <c:showBubbleSize val="0"/>
        </c:dLbls>
        <c:marker val="1"/>
        <c:smooth val="0"/>
        <c:axId val="438034848"/>
        <c:axId val="438029088"/>
      </c:lineChart>
      <c:catAx>
        <c:axId val="18250707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2512832"/>
        <c:crosses val="autoZero"/>
        <c:auto val="1"/>
        <c:lblAlgn val="ctr"/>
        <c:lblOffset val="100"/>
        <c:noMultiLvlLbl val="0"/>
      </c:catAx>
      <c:valAx>
        <c:axId val="182512832"/>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Wind</a:t>
                </a:r>
                <a:r>
                  <a:rPr lang="en-GB" baseline="0"/>
                  <a:t> Curtailment (TWh)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2507072"/>
        <c:crosses val="autoZero"/>
        <c:crossBetween val="midCat"/>
      </c:valAx>
      <c:valAx>
        <c:axId val="438029088"/>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Installed Capacity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034848"/>
        <c:crosses val="max"/>
        <c:crossBetween val="between"/>
      </c:valAx>
      <c:catAx>
        <c:axId val="438034848"/>
        <c:scaling>
          <c:orientation val="minMax"/>
        </c:scaling>
        <c:delete val="1"/>
        <c:axPos val="b"/>
        <c:numFmt formatCode="General" sourceLinked="1"/>
        <c:majorTickMark val="out"/>
        <c:minorTickMark val="none"/>
        <c:tickLblPos val="nextTo"/>
        <c:crossAx val="4380290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'Fig19'!$C$7</c:f>
              <c:strCache>
                <c:ptCount val="1"/>
                <c:pt idx="0">
                  <c:v>Congestion Cost (M£)</c:v>
                </c:pt>
              </c:strCache>
            </c:strRef>
          </c:tx>
          <c:spPr>
            <a:solidFill>
              <a:schemeClr val="accent1">
                <a:lumMod val="75000"/>
                <a:alpha val="70000"/>
              </a:schemeClr>
            </a:solidFill>
            <a:ln>
              <a:noFill/>
            </a:ln>
            <a:effectLst/>
          </c:spPr>
          <c:invertIfNegative val="0"/>
          <c:cat>
            <c:strRef>
              <c:f>'Fig19'!$B$8:$B$17</c:f>
              <c:strCache>
                <c:ptCount val="10"/>
                <c:pt idx="0">
                  <c:v>2021</c:v>
                </c:pt>
                <c:pt idx="1">
                  <c:v>2022</c:v>
                </c:pt>
                <c:pt idx="2">
                  <c:v>2023e</c:v>
                </c:pt>
                <c:pt idx="3">
                  <c:v>2024e</c:v>
                </c:pt>
                <c:pt idx="4">
                  <c:v>2025e</c:v>
                </c:pt>
                <c:pt idx="5">
                  <c:v>2026e</c:v>
                </c:pt>
                <c:pt idx="6">
                  <c:v>2027e</c:v>
                </c:pt>
                <c:pt idx="7">
                  <c:v>2028e</c:v>
                </c:pt>
                <c:pt idx="8">
                  <c:v>2029e</c:v>
                </c:pt>
                <c:pt idx="9">
                  <c:v>2030e</c:v>
                </c:pt>
              </c:strCache>
            </c:strRef>
          </c:cat>
          <c:val>
            <c:numRef>
              <c:f>'Fig19'!$C$8:$C$17</c:f>
              <c:numCache>
                <c:formatCode>_-* #,##0_-;\-* #,##0_-;_-* "-"??_-;_-@_-</c:formatCode>
                <c:ptCount val="10"/>
                <c:pt idx="0">
                  <c:v>459.90676539526908</c:v>
                </c:pt>
                <c:pt idx="1">
                  <c:v>761.50575376069185</c:v>
                </c:pt>
                <c:pt idx="2">
                  <c:v>678.89164908738144</c:v>
                </c:pt>
                <c:pt idx="3">
                  <c:v>940.58605760413298</c:v>
                </c:pt>
                <c:pt idx="4">
                  <c:v>1826.476528048664</c:v>
                </c:pt>
                <c:pt idx="5">
                  <c:v>2894.5659634324074</c:v>
                </c:pt>
                <c:pt idx="6">
                  <c:v>2364.6542503022488</c:v>
                </c:pt>
                <c:pt idx="7">
                  <c:v>2854.8625797789023</c:v>
                </c:pt>
                <c:pt idx="8">
                  <c:v>2928.2635973691031</c:v>
                </c:pt>
                <c:pt idx="9">
                  <c:v>3585.3805435378699</c:v>
                </c:pt>
              </c:numCache>
            </c:numRef>
          </c:val>
          <c:extLst>
            <c:ext xmlns:c16="http://schemas.microsoft.com/office/drawing/2014/chart" uri="{C3380CC4-5D6E-409C-BE32-E72D297353CC}">
              <c16:uniqueId val="{00000000-BC03-4C14-ABE2-82F8BD643AD3}"/>
            </c:ext>
          </c:extLst>
        </c:ser>
        <c:dLbls>
          <c:showLegendKey val="0"/>
          <c:showVal val="0"/>
          <c:showCatName val="0"/>
          <c:showSerName val="0"/>
          <c:showPercent val="0"/>
          <c:showBubbleSize val="0"/>
        </c:dLbls>
        <c:gapWidth val="100"/>
        <c:axId val="182507072"/>
        <c:axId val="182512832"/>
      </c:barChart>
      <c:catAx>
        <c:axId val="18250707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2512832"/>
        <c:crosses val="autoZero"/>
        <c:auto val="1"/>
        <c:lblAlgn val="ctr"/>
        <c:lblOffset val="100"/>
        <c:noMultiLvlLbl val="0"/>
      </c:catAx>
      <c:valAx>
        <c:axId val="182512832"/>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Wind Congestion</a:t>
                </a:r>
                <a:r>
                  <a:rPr lang="en-GB" baseline="0"/>
                  <a:t> Cost (£ million)</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2507072"/>
        <c:crosses val="autoZero"/>
        <c:crossBetween val="between"/>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'Fig20'!$C$7</c:f>
              <c:strCache>
                <c:ptCount val="1"/>
                <c:pt idx="0">
                  <c:v>B6</c:v>
                </c:pt>
              </c:strCache>
            </c:strRef>
          </c:tx>
          <c:spPr>
            <a:ln w="28575" cap="rnd">
              <a:solidFill>
                <a:schemeClr val="tx2"/>
              </a:solidFill>
              <a:round/>
            </a:ln>
            <a:effectLst/>
          </c:spPr>
          <c:marker>
            <c:symbol val="none"/>
          </c:marker>
          <c:cat>
            <c:strRef>
              <c:f>'Fig20'!$B$8:$B$15</c:f>
              <c:strCache>
                <c:ptCount val="8"/>
                <c:pt idx="0">
                  <c:v>2023e</c:v>
                </c:pt>
                <c:pt idx="1">
                  <c:v>2024e</c:v>
                </c:pt>
                <c:pt idx="2">
                  <c:v>2025e</c:v>
                </c:pt>
                <c:pt idx="3">
                  <c:v>2026e</c:v>
                </c:pt>
                <c:pt idx="4">
                  <c:v>2027e</c:v>
                </c:pt>
                <c:pt idx="5">
                  <c:v>2028e</c:v>
                </c:pt>
                <c:pt idx="6">
                  <c:v>2029e</c:v>
                </c:pt>
                <c:pt idx="7">
                  <c:v>2030e</c:v>
                </c:pt>
              </c:strCache>
            </c:strRef>
          </c:cat>
          <c:val>
            <c:numRef>
              <c:f>'Fig20'!$C$8:$C$15</c:f>
              <c:numCache>
                <c:formatCode>0.0</c:formatCode>
                <c:ptCount val="8"/>
                <c:pt idx="0">
                  <c:v>3.7245650679398747</c:v>
                </c:pt>
                <c:pt idx="1">
                  <c:v>5.0717165330680416</c:v>
                </c:pt>
                <c:pt idx="2">
                  <c:v>9.6823286624182412</c:v>
                </c:pt>
                <c:pt idx="3">
                  <c:v>15.089753219970017</c:v>
                </c:pt>
                <c:pt idx="4">
                  <c:v>12.126037228665059</c:v>
                </c:pt>
                <c:pt idx="5">
                  <c:v>14.404717510857887</c:v>
                </c:pt>
                <c:pt idx="6">
                  <c:v>14.541527714645015</c:v>
                </c:pt>
                <c:pt idx="7">
                  <c:v>17.527661538207948</c:v>
                </c:pt>
              </c:numCache>
            </c:numRef>
          </c:val>
          <c:smooth val="0"/>
          <c:extLst>
            <c:ext xmlns:c16="http://schemas.microsoft.com/office/drawing/2014/chart" uri="{C3380CC4-5D6E-409C-BE32-E72D297353CC}">
              <c16:uniqueId val="{00000000-6AFA-4442-B427-B87C3F39822E}"/>
            </c:ext>
          </c:extLst>
        </c:ser>
        <c:ser>
          <c:idx val="1"/>
          <c:order val="1"/>
          <c:tx>
            <c:strRef>
              <c:f>'Fig20'!$D$7</c:f>
              <c:strCache>
                <c:ptCount val="1"/>
                <c:pt idx="0">
                  <c:v>B6 1-year Early</c:v>
                </c:pt>
              </c:strCache>
            </c:strRef>
          </c:tx>
          <c:spPr>
            <a:ln w="28575" cap="rnd">
              <a:solidFill>
                <a:schemeClr val="accent2">
                  <a:lumMod val="75000"/>
                </a:schemeClr>
              </a:solidFill>
              <a:round/>
            </a:ln>
            <a:effectLst/>
          </c:spPr>
          <c:marker>
            <c:symbol val="none"/>
          </c:marker>
          <c:cat>
            <c:strRef>
              <c:f>'Fig20'!$B$8:$B$15</c:f>
              <c:strCache>
                <c:ptCount val="8"/>
                <c:pt idx="0">
                  <c:v>2023e</c:v>
                </c:pt>
                <c:pt idx="1">
                  <c:v>2024e</c:v>
                </c:pt>
                <c:pt idx="2">
                  <c:v>2025e</c:v>
                </c:pt>
                <c:pt idx="3">
                  <c:v>2026e</c:v>
                </c:pt>
                <c:pt idx="4">
                  <c:v>2027e</c:v>
                </c:pt>
                <c:pt idx="5">
                  <c:v>2028e</c:v>
                </c:pt>
                <c:pt idx="6">
                  <c:v>2029e</c:v>
                </c:pt>
                <c:pt idx="7">
                  <c:v>2030e</c:v>
                </c:pt>
              </c:strCache>
            </c:strRef>
          </c:cat>
          <c:val>
            <c:numRef>
              <c:f>'Fig20'!$D$8:$D$15</c:f>
              <c:numCache>
                <c:formatCode>0.0</c:formatCode>
                <c:ptCount val="8"/>
                <c:pt idx="0">
                  <c:v>1.9317578894428902</c:v>
                </c:pt>
                <c:pt idx="1">
                  <c:v>5.4443934840041299</c:v>
                </c:pt>
                <c:pt idx="2">
                  <c:v>9.6823286624182412</c:v>
                </c:pt>
                <c:pt idx="3">
                  <c:v>8.5958662437305033</c:v>
                </c:pt>
                <c:pt idx="4">
                  <c:v>12.126037228665059</c:v>
                </c:pt>
                <c:pt idx="5">
                  <c:v>8.494129935510033</c:v>
                </c:pt>
                <c:pt idx="6">
                  <c:v>14.541527714645015</c:v>
                </c:pt>
                <c:pt idx="7">
                  <c:v>11.331388134816747</c:v>
                </c:pt>
              </c:numCache>
            </c:numRef>
          </c:val>
          <c:smooth val="0"/>
          <c:extLst>
            <c:ext xmlns:c16="http://schemas.microsoft.com/office/drawing/2014/chart" uri="{C3380CC4-5D6E-409C-BE32-E72D297353CC}">
              <c16:uniqueId val="{00000001-6AFA-4442-B427-B87C3F39822E}"/>
            </c:ext>
          </c:extLst>
        </c:ser>
        <c:ser>
          <c:idx val="2"/>
          <c:order val="2"/>
          <c:tx>
            <c:strRef>
              <c:f>'Fig20'!$E$7</c:f>
              <c:strCache>
                <c:ptCount val="1"/>
                <c:pt idx="0">
                  <c:v>B6 1-year Late</c:v>
                </c:pt>
              </c:strCache>
            </c:strRef>
          </c:tx>
          <c:spPr>
            <a:ln w="28575" cap="rnd">
              <a:solidFill>
                <a:schemeClr val="accent1">
                  <a:lumMod val="75000"/>
                </a:schemeClr>
              </a:solidFill>
              <a:round/>
            </a:ln>
            <a:effectLst/>
          </c:spPr>
          <c:marker>
            <c:symbol val="none"/>
          </c:marker>
          <c:cat>
            <c:strRef>
              <c:f>'Fig20'!$B$8:$B$15</c:f>
              <c:strCache>
                <c:ptCount val="8"/>
                <c:pt idx="0">
                  <c:v>2023e</c:v>
                </c:pt>
                <c:pt idx="1">
                  <c:v>2024e</c:v>
                </c:pt>
                <c:pt idx="2">
                  <c:v>2025e</c:v>
                </c:pt>
                <c:pt idx="3">
                  <c:v>2026e</c:v>
                </c:pt>
                <c:pt idx="4">
                  <c:v>2027e</c:v>
                </c:pt>
                <c:pt idx="5">
                  <c:v>2028e</c:v>
                </c:pt>
                <c:pt idx="6">
                  <c:v>2029e</c:v>
                </c:pt>
                <c:pt idx="7">
                  <c:v>2030e</c:v>
                </c:pt>
              </c:strCache>
            </c:strRef>
          </c:cat>
          <c:val>
            <c:numRef>
              <c:f>'Fig20'!$E$8:$E$15</c:f>
              <c:numCache>
                <c:formatCode>0.0</c:formatCode>
                <c:ptCount val="8"/>
                <c:pt idx="0">
                  <c:v>5.8847357921746566</c:v>
                </c:pt>
                <c:pt idx="1">
                  <c:v>7.6927939424665777</c:v>
                </c:pt>
                <c:pt idx="2">
                  <c:v>9.1965632030895907</c:v>
                </c:pt>
                <c:pt idx="3">
                  <c:v>15.089753219970017</c:v>
                </c:pt>
                <c:pt idx="4">
                  <c:v>19.428459996248229</c:v>
                </c:pt>
                <c:pt idx="5">
                  <c:v>14.404717510857887</c:v>
                </c:pt>
                <c:pt idx="6">
                  <c:v>21.744478683114171</c:v>
                </c:pt>
                <c:pt idx="7">
                  <c:v>17.527661538207948</c:v>
                </c:pt>
              </c:numCache>
            </c:numRef>
          </c:val>
          <c:smooth val="0"/>
          <c:extLst>
            <c:ext xmlns:c16="http://schemas.microsoft.com/office/drawing/2014/chart" uri="{C3380CC4-5D6E-409C-BE32-E72D297353CC}">
              <c16:uniqueId val="{00000002-6AFA-4442-B427-B87C3F39822E}"/>
            </c:ext>
          </c:extLst>
        </c:ser>
        <c:dLbls>
          <c:showLegendKey val="0"/>
          <c:showVal val="0"/>
          <c:showCatName val="0"/>
          <c:showSerName val="0"/>
          <c:showPercent val="0"/>
          <c:showBubbleSize val="0"/>
        </c:dLbls>
        <c:smooth val="0"/>
        <c:axId val="1246268047"/>
        <c:axId val="1246283407"/>
      </c:lineChart>
      <c:catAx>
        <c:axId val="1246268047"/>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46283407"/>
        <c:crosses val="autoZero"/>
        <c:auto val="1"/>
        <c:lblAlgn val="ctr"/>
        <c:lblOffset val="100"/>
        <c:noMultiLvlLbl val="0"/>
      </c:catAx>
      <c:valAx>
        <c:axId val="1246283407"/>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 Wind Curtailment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4626804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'Fig3'!$C$7</c:f>
              <c:strCache>
                <c:ptCount val="1"/>
                <c:pt idx="0">
                  <c:v>B6 1-year Early</c:v>
                </c:pt>
              </c:strCache>
            </c:strRef>
          </c:tx>
          <c:spPr>
            <a:solidFill>
              <a:schemeClr val="accent1"/>
            </a:solidFill>
            <a:ln>
              <a:noFill/>
            </a:ln>
            <a:effectLst/>
          </c:spPr>
          <c:invertIfNegative val="0"/>
          <c:cat>
            <c:strRef>
              <c:f>'Fig3'!$B$8:$B$15</c:f>
              <c:strCache>
                <c:ptCount val="8"/>
                <c:pt idx="0">
                  <c:v>2023e</c:v>
                </c:pt>
                <c:pt idx="1">
                  <c:v>2024e</c:v>
                </c:pt>
                <c:pt idx="2">
                  <c:v>2025e</c:v>
                </c:pt>
                <c:pt idx="3">
                  <c:v>2026e</c:v>
                </c:pt>
                <c:pt idx="4">
                  <c:v>2027e</c:v>
                </c:pt>
                <c:pt idx="5">
                  <c:v>2028e</c:v>
                </c:pt>
                <c:pt idx="6">
                  <c:v>2029e</c:v>
                </c:pt>
                <c:pt idx="7">
                  <c:v>2030e</c:v>
                </c:pt>
              </c:strCache>
            </c:strRef>
          </c:cat>
          <c:val>
            <c:numRef>
              <c:f>'Fig3'!$C$8:$C$15</c:f>
              <c:numCache>
                <c:formatCode>_-* #,##0_-;\-* #,##0_-;_-* "-"??_-;_-@_-</c:formatCode>
                <c:ptCount val="8"/>
                <c:pt idx="0">
                  <c:v>-326.78226845389111</c:v>
                </c:pt>
                <c:pt idx="1">
                  <c:v>-257.6666659245725</c:v>
                </c:pt>
                <c:pt idx="2">
                  <c:v>-257.6666659245725</c:v>
                </c:pt>
                <c:pt idx="3">
                  <c:v>-1503.3453684048534</c:v>
                </c:pt>
                <c:pt idx="4">
                  <c:v>-1503.3453684048534</c:v>
                </c:pt>
                <c:pt idx="5">
                  <c:v>-2674.7612799385297</c:v>
                </c:pt>
                <c:pt idx="6">
                  <c:v>-2674.7612799385297</c:v>
                </c:pt>
                <c:pt idx="7">
                  <c:v>-3942.2434283433295</c:v>
                </c:pt>
              </c:numCache>
            </c:numRef>
          </c:val>
          <c:extLst>
            <c:ext xmlns:c16="http://schemas.microsoft.com/office/drawing/2014/chart" uri="{C3380CC4-5D6E-409C-BE32-E72D297353CC}">
              <c16:uniqueId val="{00000000-D541-46C0-92DD-5285235E9A68}"/>
            </c:ext>
          </c:extLst>
        </c:ser>
        <c:ser>
          <c:idx val="1"/>
          <c:order val="1"/>
          <c:tx>
            <c:strRef>
              <c:f>'Fig3'!$D$7</c:f>
              <c:strCache>
                <c:ptCount val="1"/>
                <c:pt idx="0">
                  <c:v>B6 1-year Late</c:v>
                </c:pt>
              </c:strCache>
            </c:strRef>
          </c:tx>
          <c:spPr>
            <a:solidFill>
              <a:schemeClr val="accent2"/>
            </a:solidFill>
            <a:ln>
              <a:noFill/>
            </a:ln>
            <a:effectLst/>
          </c:spPr>
          <c:invertIfNegative val="0"/>
          <c:cat>
            <c:strRef>
              <c:f>'Fig3'!$B$8:$B$15</c:f>
              <c:strCache>
                <c:ptCount val="8"/>
                <c:pt idx="0">
                  <c:v>2023e</c:v>
                </c:pt>
                <c:pt idx="1">
                  <c:v>2024e</c:v>
                </c:pt>
                <c:pt idx="2">
                  <c:v>2025e</c:v>
                </c:pt>
                <c:pt idx="3">
                  <c:v>2026e</c:v>
                </c:pt>
                <c:pt idx="4">
                  <c:v>2027e</c:v>
                </c:pt>
                <c:pt idx="5">
                  <c:v>2028e</c:v>
                </c:pt>
                <c:pt idx="6">
                  <c:v>2029e</c:v>
                </c:pt>
                <c:pt idx="7">
                  <c:v>2030e</c:v>
                </c:pt>
              </c:strCache>
            </c:strRef>
          </c:cat>
          <c:val>
            <c:numRef>
              <c:f>'Fig3'!$D$8:$D$15</c:f>
              <c:numCache>
                <c:formatCode>_-* #,##0_-;\-* #,##0_-;_-* "-"??_-;_-@_-</c:formatCode>
                <c:ptCount val="8"/>
                <c:pt idx="0">
                  <c:v>393.74311860181683</c:v>
                </c:pt>
                <c:pt idx="1">
                  <c:v>879.84064615627108</c:v>
                </c:pt>
                <c:pt idx="2">
                  <c:v>788.20574710100982</c:v>
                </c:pt>
                <c:pt idx="3">
                  <c:v>788.20574710100982</c:v>
                </c:pt>
                <c:pt idx="4">
                  <c:v>2212.224551368729</c:v>
                </c:pt>
                <c:pt idx="5">
                  <c:v>2212.224551368729</c:v>
                </c:pt>
                <c:pt idx="6">
                  <c:v>3662.7006999896548</c:v>
                </c:pt>
                <c:pt idx="7">
                  <c:v>3662.7006999896548</c:v>
                </c:pt>
              </c:numCache>
            </c:numRef>
          </c:val>
          <c:extLst>
            <c:ext xmlns:c16="http://schemas.microsoft.com/office/drawing/2014/chart" uri="{C3380CC4-5D6E-409C-BE32-E72D297353CC}">
              <c16:uniqueId val="{00000001-D541-46C0-92DD-5285235E9A68}"/>
            </c:ext>
          </c:extLst>
        </c:ser>
        <c:dLbls>
          <c:showLegendKey val="0"/>
          <c:showVal val="0"/>
          <c:showCatName val="0"/>
          <c:showSerName val="0"/>
          <c:showPercent val="0"/>
          <c:showBubbleSize val="0"/>
        </c:dLbls>
        <c:gapWidth val="100"/>
        <c:overlap val="100"/>
        <c:axId val="1380104015"/>
        <c:axId val="1380094415"/>
      </c:barChart>
      <c:catAx>
        <c:axId val="1380104015"/>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0094415"/>
        <c:crosses val="autoZero"/>
        <c:auto val="1"/>
        <c:lblAlgn val="ctr"/>
        <c:lblOffset val="100"/>
        <c:noMultiLvlLbl val="0"/>
      </c:catAx>
      <c:valAx>
        <c:axId val="1380094415"/>
        <c:scaling>
          <c:orientation val="minMax"/>
          <c:max val="4000"/>
          <c:min val="-400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Cumulative Cost/Saving vs Base </a:t>
                </a:r>
              </a:p>
              <a:p>
                <a:pPr>
                  <a:defRPr/>
                </a:pPr>
                <a:r>
                  <a:rPr lang="en-GB"/>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0104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5-069C-4358-B124-DEB65F4F30F5}"/>
              </c:ext>
            </c:extLst>
          </c:dPt>
          <c:dPt>
            <c:idx val="1"/>
            <c:invertIfNegative val="0"/>
            <c:bubble3D val="0"/>
            <c:spPr>
              <a:solidFill>
                <a:srgbClr val="519CD7"/>
              </a:solidFill>
              <a:ln>
                <a:noFill/>
              </a:ln>
              <a:effectLst/>
            </c:spPr>
            <c:extLst>
              <c:ext xmlns:c16="http://schemas.microsoft.com/office/drawing/2014/chart" uri="{C3380CC4-5D6E-409C-BE32-E72D297353CC}">
                <c16:uniqueId val="{00000001-069C-4358-B124-DEB65F4F30F5}"/>
              </c:ext>
            </c:extLst>
          </c:dPt>
          <c:dPt>
            <c:idx val="2"/>
            <c:invertIfNegative val="0"/>
            <c:bubble3D val="0"/>
            <c:spPr>
              <a:solidFill>
                <a:srgbClr val="9FC5ED"/>
              </a:solidFill>
              <a:ln>
                <a:noFill/>
              </a:ln>
              <a:effectLst/>
            </c:spPr>
            <c:extLst>
              <c:ext xmlns:c16="http://schemas.microsoft.com/office/drawing/2014/chart" uri="{C3380CC4-5D6E-409C-BE32-E72D297353CC}">
                <c16:uniqueId val="{00000003-069C-4358-B124-DEB65F4F30F5}"/>
              </c:ext>
            </c:extLst>
          </c:dPt>
          <c:cat>
            <c:strRef>
              <c:f>'Fig22'!$B$8:$B$10</c:f>
              <c:strCache>
                <c:ptCount val="3"/>
                <c:pt idx="0">
                  <c:v>No New Cables</c:v>
                </c:pt>
                <c:pt idx="1">
                  <c:v>1x2GW underseas HVDC</c:v>
                </c:pt>
                <c:pt idx="2">
                  <c:v>2x2GW underseas HVDC</c:v>
                </c:pt>
              </c:strCache>
            </c:strRef>
          </c:cat>
          <c:val>
            <c:numRef>
              <c:f>'Fig22'!$C$8:$C$10</c:f>
              <c:numCache>
                <c:formatCode>0.00</c:formatCode>
                <c:ptCount val="3"/>
                <c:pt idx="0">
                  <c:v>17.527661538207948</c:v>
                </c:pt>
                <c:pt idx="1">
                  <c:v>13.116005603679866</c:v>
                </c:pt>
                <c:pt idx="2">
                  <c:v>9.4042234042136421</c:v>
                </c:pt>
              </c:numCache>
            </c:numRef>
          </c:val>
          <c:extLst>
            <c:ext xmlns:c16="http://schemas.microsoft.com/office/drawing/2014/chart" uri="{C3380CC4-5D6E-409C-BE32-E72D297353CC}">
              <c16:uniqueId val="{00000004-069C-4358-B124-DEB65F4F30F5}"/>
            </c:ext>
          </c:extLst>
        </c:ser>
        <c:dLbls>
          <c:showLegendKey val="0"/>
          <c:showVal val="0"/>
          <c:showCatName val="0"/>
          <c:showSerName val="0"/>
          <c:showPercent val="0"/>
          <c:showBubbleSize val="0"/>
        </c:dLbls>
        <c:gapWidth val="219"/>
        <c:overlap val="-27"/>
        <c:axId val="1932704688"/>
        <c:axId val="1932702288"/>
      </c:barChart>
      <c:catAx>
        <c:axId val="19327046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endParaRPr lang="en-US"/>
          </a:p>
        </c:txPr>
        <c:crossAx val="1932702288"/>
        <c:crosses val="autoZero"/>
        <c:auto val="1"/>
        <c:lblAlgn val="ctr"/>
        <c:lblOffset val="100"/>
        <c:noMultiLvlLbl val="0"/>
      </c:catAx>
      <c:valAx>
        <c:axId val="1932702288"/>
        <c:scaling>
          <c:orientation val="minMax"/>
          <c:min val="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r>
                  <a:rPr lang="en-GB"/>
                  <a:t>Yearly Curtailment (TWh)</a:t>
                </a:r>
              </a:p>
            </c:rich>
          </c:tx>
          <c:overlay val="0"/>
          <c:spPr>
            <a:noFill/>
            <a:ln>
              <a:noFill/>
            </a:ln>
            <a:effectLst/>
          </c:spPr>
          <c:txPr>
            <a:bodyPr rot="-54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endParaRPr lang="en-US"/>
          </a:p>
        </c:txPr>
        <c:crossAx val="1932704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A72F-4EBE-AC01-A7BF0A1C8132}"/>
              </c:ext>
            </c:extLst>
          </c:dPt>
          <c:dPt>
            <c:idx val="1"/>
            <c:invertIfNegative val="0"/>
            <c:bubble3D val="0"/>
            <c:spPr>
              <a:solidFill>
                <a:srgbClr val="519CD7"/>
              </a:solidFill>
              <a:ln>
                <a:noFill/>
              </a:ln>
              <a:effectLst/>
            </c:spPr>
            <c:extLst>
              <c:ext xmlns:c16="http://schemas.microsoft.com/office/drawing/2014/chart" uri="{C3380CC4-5D6E-409C-BE32-E72D297353CC}">
                <c16:uniqueId val="{00000003-A72F-4EBE-AC01-A7BF0A1C8132}"/>
              </c:ext>
            </c:extLst>
          </c:dPt>
          <c:dPt>
            <c:idx val="2"/>
            <c:invertIfNegative val="0"/>
            <c:bubble3D val="0"/>
            <c:spPr>
              <a:solidFill>
                <a:srgbClr val="9FC5ED"/>
              </a:solidFill>
              <a:ln>
                <a:noFill/>
              </a:ln>
              <a:effectLst/>
            </c:spPr>
            <c:extLst>
              <c:ext xmlns:c16="http://schemas.microsoft.com/office/drawing/2014/chart" uri="{C3380CC4-5D6E-409C-BE32-E72D297353CC}">
                <c16:uniqueId val="{00000005-A72F-4EBE-AC01-A7BF0A1C8132}"/>
              </c:ext>
            </c:extLst>
          </c:dPt>
          <c:cat>
            <c:strRef>
              <c:f>'Fig23'!$B$8:$B$10</c:f>
              <c:strCache>
                <c:ptCount val="3"/>
                <c:pt idx="0">
                  <c:v>No new BESS</c:v>
                </c:pt>
                <c:pt idx="1">
                  <c:v>+7GW BESS</c:v>
                </c:pt>
                <c:pt idx="2">
                  <c:v>+14GW BESS</c:v>
                </c:pt>
              </c:strCache>
            </c:strRef>
          </c:cat>
          <c:val>
            <c:numRef>
              <c:f>'Fig23'!$C$8:$C$10</c:f>
              <c:numCache>
                <c:formatCode>0.00</c:formatCode>
                <c:ptCount val="3"/>
                <c:pt idx="0">
                  <c:v>17.527661538207948</c:v>
                </c:pt>
                <c:pt idx="1">
                  <c:v>16.446199100955731</c:v>
                </c:pt>
                <c:pt idx="2">
                  <c:v>15.517617501387873</c:v>
                </c:pt>
              </c:numCache>
            </c:numRef>
          </c:val>
          <c:extLst>
            <c:ext xmlns:c16="http://schemas.microsoft.com/office/drawing/2014/chart" uri="{C3380CC4-5D6E-409C-BE32-E72D297353CC}">
              <c16:uniqueId val="{00000006-A72F-4EBE-AC01-A7BF0A1C8132}"/>
            </c:ext>
          </c:extLst>
        </c:ser>
        <c:dLbls>
          <c:showLegendKey val="0"/>
          <c:showVal val="0"/>
          <c:showCatName val="0"/>
          <c:showSerName val="0"/>
          <c:showPercent val="0"/>
          <c:showBubbleSize val="0"/>
        </c:dLbls>
        <c:gapWidth val="219"/>
        <c:overlap val="-27"/>
        <c:axId val="1932704688"/>
        <c:axId val="1932702288"/>
      </c:barChart>
      <c:catAx>
        <c:axId val="19327046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endParaRPr lang="en-US"/>
          </a:p>
        </c:txPr>
        <c:crossAx val="1932702288"/>
        <c:crosses val="autoZero"/>
        <c:auto val="1"/>
        <c:lblAlgn val="ctr"/>
        <c:lblOffset val="100"/>
        <c:noMultiLvlLbl val="0"/>
      </c:catAx>
      <c:valAx>
        <c:axId val="1932702288"/>
        <c:scaling>
          <c:orientation val="minMax"/>
          <c:min val="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r>
                  <a:rPr lang="en-GB"/>
                  <a:t>Yearly Curtailment (TWh)</a:t>
                </a:r>
              </a:p>
            </c:rich>
          </c:tx>
          <c:overlay val="0"/>
          <c:spPr>
            <a:noFill/>
            <a:ln>
              <a:noFill/>
            </a:ln>
            <a:effectLst/>
          </c:spPr>
          <c:txPr>
            <a:bodyPr rot="-54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mn-lt"/>
                <a:ea typeface="+mn-ea"/>
                <a:cs typeface="+mn-cs"/>
              </a:defRPr>
            </a:pPr>
            <a:endParaRPr lang="en-US"/>
          </a:p>
        </c:txPr>
        <c:crossAx val="1932704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'Fig2'!$C$8</c:f>
              <c:strCache>
                <c:ptCount val="1"/>
                <c:pt idx="0">
                  <c:v>Wind Congestion cost</c:v>
                </c:pt>
              </c:strCache>
            </c:strRef>
          </c:tx>
          <c:spPr>
            <a:solidFill>
              <a:schemeClr val="tx2">
                <a:alpha val="60000"/>
              </a:schemeClr>
            </a:solidFill>
            <a:ln>
              <a:noFill/>
            </a:ln>
            <a:effectLst/>
          </c:spPr>
          <c:invertIfNegative val="0"/>
          <c:cat>
            <c:strRef>
              <c:f>'Fig2'!$B$9:$B$18</c:f>
              <c:strCache>
                <c:ptCount val="10"/>
                <c:pt idx="0">
                  <c:v>2021</c:v>
                </c:pt>
                <c:pt idx="1">
                  <c:v>2022</c:v>
                </c:pt>
                <c:pt idx="2">
                  <c:v>2023e</c:v>
                </c:pt>
                <c:pt idx="3">
                  <c:v>2024e</c:v>
                </c:pt>
                <c:pt idx="4">
                  <c:v>2025e</c:v>
                </c:pt>
                <c:pt idx="5">
                  <c:v>2026e</c:v>
                </c:pt>
                <c:pt idx="6">
                  <c:v>2027e</c:v>
                </c:pt>
                <c:pt idx="7">
                  <c:v>2028e</c:v>
                </c:pt>
                <c:pt idx="8">
                  <c:v>2029e</c:v>
                </c:pt>
                <c:pt idx="9">
                  <c:v>2030e</c:v>
                </c:pt>
              </c:strCache>
            </c:strRef>
          </c:cat>
          <c:val>
            <c:numRef>
              <c:f>'Fig2'!$C$9:$C$18</c:f>
              <c:numCache>
                <c:formatCode>_-* #,##0_-;\-* #,##0_-;_-* "-"??_-;_-@_-</c:formatCode>
                <c:ptCount val="10"/>
                <c:pt idx="0">
                  <c:v>459.90676539526908</c:v>
                </c:pt>
                <c:pt idx="1">
                  <c:v>761.50575376069185</c:v>
                </c:pt>
                <c:pt idx="2">
                  <c:v>678.89164908738144</c:v>
                </c:pt>
                <c:pt idx="3">
                  <c:v>940.58605760413298</c:v>
                </c:pt>
                <c:pt idx="4">
                  <c:v>1826.476528048664</c:v>
                </c:pt>
                <c:pt idx="5">
                  <c:v>2894.5659634324074</c:v>
                </c:pt>
                <c:pt idx="6">
                  <c:v>2364.6542503022488</c:v>
                </c:pt>
                <c:pt idx="7">
                  <c:v>2854.8625797789023</c:v>
                </c:pt>
                <c:pt idx="8">
                  <c:v>2928.2635973691031</c:v>
                </c:pt>
                <c:pt idx="9">
                  <c:v>3585.3805435378699</c:v>
                </c:pt>
              </c:numCache>
            </c:numRef>
          </c:val>
          <c:extLst>
            <c:ext xmlns:c16="http://schemas.microsoft.com/office/drawing/2014/chart" uri="{C3380CC4-5D6E-409C-BE32-E72D297353CC}">
              <c16:uniqueId val="{00000000-5AF1-4E30-8016-31B9F46C6ABC}"/>
            </c:ext>
          </c:extLst>
        </c:ser>
        <c:dLbls>
          <c:showLegendKey val="0"/>
          <c:showVal val="0"/>
          <c:showCatName val="0"/>
          <c:showSerName val="0"/>
          <c:showPercent val="0"/>
          <c:showBubbleSize val="0"/>
        </c:dLbls>
        <c:gapWidth val="100"/>
        <c:overlap val="100"/>
        <c:axId val="1889372175"/>
        <c:axId val="1889384655"/>
      </c:barChart>
      <c:lineChart>
        <c:grouping val="standard"/>
        <c:varyColors val="0"/>
        <c:ser>
          <c:idx val="1"/>
          <c:order val="1"/>
          <c:tx>
            <c:strRef>
              <c:f>'Fig2'!$D$8</c:f>
              <c:strCache>
                <c:ptCount val="1"/>
                <c:pt idx="0">
                  <c:v>North-South Transmission (rt axis)</c:v>
                </c:pt>
              </c:strCache>
            </c:strRef>
          </c:tx>
          <c:spPr>
            <a:ln w="19050" cap="rnd">
              <a:solidFill>
                <a:schemeClr val="accent1"/>
              </a:solidFill>
              <a:round/>
            </a:ln>
            <a:effectLst/>
          </c:spPr>
          <c:marker>
            <c:symbol val="none"/>
          </c:marker>
          <c:cat>
            <c:strRef>
              <c:f>'Fig2'!$B$9:$B$18</c:f>
              <c:strCache>
                <c:ptCount val="10"/>
                <c:pt idx="0">
                  <c:v>2021</c:v>
                </c:pt>
                <c:pt idx="1">
                  <c:v>2022</c:v>
                </c:pt>
                <c:pt idx="2">
                  <c:v>2023e</c:v>
                </c:pt>
                <c:pt idx="3">
                  <c:v>2024e</c:v>
                </c:pt>
                <c:pt idx="4">
                  <c:v>2025e</c:v>
                </c:pt>
                <c:pt idx="5">
                  <c:v>2026e</c:v>
                </c:pt>
                <c:pt idx="6">
                  <c:v>2027e</c:v>
                </c:pt>
                <c:pt idx="7">
                  <c:v>2028e</c:v>
                </c:pt>
                <c:pt idx="8">
                  <c:v>2029e</c:v>
                </c:pt>
                <c:pt idx="9">
                  <c:v>2030e</c:v>
                </c:pt>
              </c:strCache>
            </c:strRef>
          </c:cat>
          <c:val>
            <c:numRef>
              <c:f>'Fig2'!$D$9:$D$18</c:f>
              <c:numCache>
                <c:formatCode>0.0</c:formatCode>
                <c:ptCount val="10"/>
                <c:pt idx="0">
                  <c:v>6.2</c:v>
                </c:pt>
                <c:pt idx="1">
                  <c:v>6.2</c:v>
                </c:pt>
                <c:pt idx="2">
                  <c:v>6.6</c:v>
                </c:pt>
                <c:pt idx="3">
                  <c:v>7.2</c:v>
                </c:pt>
                <c:pt idx="4">
                  <c:v>7</c:v>
                </c:pt>
                <c:pt idx="5">
                  <c:v>7</c:v>
                </c:pt>
                <c:pt idx="6">
                  <c:v>9.6</c:v>
                </c:pt>
                <c:pt idx="7">
                  <c:v>8.8000000000000007</c:v>
                </c:pt>
                <c:pt idx="8">
                  <c:v>11.5</c:v>
                </c:pt>
                <c:pt idx="9">
                  <c:v>11.5</c:v>
                </c:pt>
              </c:numCache>
            </c:numRef>
          </c:val>
          <c:smooth val="0"/>
          <c:extLst>
            <c:ext xmlns:c16="http://schemas.microsoft.com/office/drawing/2014/chart" uri="{C3380CC4-5D6E-409C-BE32-E72D297353CC}">
              <c16:uniqueId val="{00000001-5AF1-4E30-8016-31B9F46C6ABC}"/>
            </c:ext>
          </c:extLst>
        </c:ser>
        <c:ser>
          <c:idx val="2"/>
          <c:order val="2"/>
          <c:tx>
            <c:strRef>
              <c:f>'Fig2'!$E$8</c:f>
              <c:strCache>
                <c:ptCount val="1"/>
                <c:pt idx="0">
                  <c:v>Scotland Wind (rt axis)</c:v>
                </c:pt>
              </c:strCache>
            </c:strRef>
          </c:tx>
          <c:spPr>
            <a:ln w="19050" cap="rnd">
              <a:solidFill>
                <a:schemeClr val="accent3">
                  <a:lumMod val="75000"/>
                </a:schemeClr>
              </a:solidFill>
              <a:round/>
            </a:ln>
            <a:effectLst/>
          </c:spPr>
          <c:marker>
            <c:symbol val="none"/>
          </c:marker>
          <c:cat>
            <c:strRef>
              <c:f>'Fig2'!$B$9:$B$18</c:f>
              <c:strCache>
                <c:ptCount val="10"/>
                <c:pt idx="0">
                  <c:v>2021</c:v>
                </c:pt>
                <c:pt idx="1">
                  <c:v>2022</c:v>
                </c:pt>
                <c:pt idx="2">
                  <c:v>2023e</c:v>
                </c:pt>
                <c:pt idx="3">
                  <c:v>2024e</c:v>
                </c:pt>
                <c:pt idx="4">
                  <c:v>2025e</c:v>
                </c:pt>
                <c:pt idx="5">
                  <c:v>2026e</c:v>
                </c:pt>
                <c:pt idx="6">
                  <c:v>2027e</c:v>
                </c:pt>
                <c:pt idx="7">
                  <c:v>2028e</c:v>
                </c:pt>
                <c:pt idx="8">
                  <c:v>2029e</c:v>
                </c:pt>
                <c:pt idx="9">
                  <c:v>2030e</c:v>
                </c:pt>
              </c:strCache>
            </c:strRef>
          </c:cat>
          <c:val>
            <c:numRef>
              <c:f>'Fig2'!$E$9:$E$18</c:f>
              <c:numCache>
                <c:formatCode>0.0</c:formatCode>
                <c:ptCount val="10"/>
                <c:pt idx="0">
                  <c:v>9.3957999999999942</c:v>
                </c:pt>
                <c:pt idx="1">
                  <c:v>10.437299999999995</c:v>
                </c:pt>
                <c:pt idx="2">
                  <c:v>14.492799999999995</c:v>
                </c:pt>
                <c:pt idx="3">
                  <c:v>17.104299999999995</c:v>
                </c:pt>
                <c:pt idx="4">
                  <c:v>19.782099999999996</c:v>
                </c:pt>
                <c:pt idx="5">
                  <c:v>22.776299999999996</c:v>
                </c:pt>
                <c:pt idx="6">
                  <c:v>25.089199999999995</c:v>
                </c:pt>
                <c:pt idx="7">
                  <c:v>27.185866666666662</c:v>
                </c:pt>
                <c:pt idx="8">
                  <c:v>31.282533333333326</c:v>
                </c:pt>
                <c:pt idx="9">
                  <c:v>33.279199999999989</c:v>
                </c:pt>
              </c:numCache>
            </c:numRef>
          </c:val>
          <c:smooth val="0"/>
          <c:extLst>
            <c:ext xmlns:c16="http://schemas.microsoft.com/office/drawing/2014/chart" uri="{C3380CC4-5D6E-409C-BE32-E72D297353CC}">
              <c16:uniqueId val="{00000002-5AF1-4E30-8016-31B9F46C6ABC}"/>
            </c:ext>
          </c:extLst>
        </c:ser>
        <c:dLbls>
          <c:showLegendKey val="0"/>
          <c:showVal val="0"/>
          <c:showCatName val="0"/>
          <c:showSerName val="0"/>
          <c:showPercent val="0"/>
          <c:showBubbleSize val="0"/>
        </c:dLbls>
        <c:marker val="1"/>
        <c:smooth val="0"/>
        <c:axId val="1889424015"/>
        <c:axId val="1889425935"/>
      </c:lineChart>
      <c:catAx>
        <c:axId val="188937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384655"/>
        <c:crosses val="autoZero"/>
        <c:auto val="1"/>
        <c:lblAlgn val="ctr"/>
        <c:lblOffset val="100"/>
        <c:noMultiLvlLbl val="0"/>
      </c:catAx>
      <c:valAx>
        <c:axId val="18893846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solidFill>
                  </a:rPr>
                  <a:t>Curtailment 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372175"/>
        <c:crosses val="autoZero"/>
        <c:crossBetween val="between"/>
      </c:valAx>
      <c:valAx>
        <c:axId val="188942593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solidFill>
                  </a:rPr>
                  <a:t>Capacity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424015"/>
        <c:crosses val="max"/>
        <c:crossBetween val="between"/>
      </c:valAx>
      <c:catAx>
        <c:axId val="1889424015"/>
        <c:scaling>
          <c:orientation val="minMax"/>
        </c:scaling>
        <c:delete val="1"/>
        <c:axPos val="b"/>
        <c:numFmt formatCode="General" sourceLinked="1"/>
        <c:majorTickMark val="out"/>
        <c:minorTickMark val="none"/>
        <c:tickLblPos val="nextTo"/>
        <c:crossAx val="188942593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'Fig24'!$C$7</c:f>
              <c:strCache>
                <c:ptCount val="1"/>
                <c:pt idx="0">
                  <c:v>2030 BASE</c:v>
                </c:pt>
              </c:strCache>
            </c:strRef>
          </c:tx>
          <c:spPr>
            <a:solidFill>
              <a:schemeClr val="tx2">
                <a:alpha val="70000"/>
              </a:schemeClr>
            </a:solidFill>
            <a:ln>
              <a:noFill/>
            </a:ln>
            <a:effectLst/>
          </c:spPr>
          <c:invertIfNegative val="0"/>
          <c:cat>
            <c:strRef>
              <c:f>'Fig24'!$B$8:$B$12</c:f>
              <c:strCache>
                <c:ptCount val="5"/>
                <c:pt idx="0">
                  <c:v>&lt; 4 hours</c:v>
                </c:pt>
                <c:pt idx="1">
                  <c:v>4-12 hours</c:v>
                </c:pt>
                <c:pt idx="2">
                  <c:v>12-24 hours</c:v>
                </c:pt>
                <c:pt idx="3">
                  <c:v>1-2 days</c:v>
                </c:pt>
                <c:pt idx="4">
                  <c:v>&gt; 2 days</c:v>
                </c:pt>
              </c:strCache>
            </c:strRef>
          </c:cat>
          <c:val>
            <c:numRef>
              <c:f>'Fig24'!$C$8:$C$12</c:f>
              <c:numCache>
                <c:formatCode>_-* #,##0_-;\-* #,##0_-;_-* "-"??_-;_-@_-</c:formatCode>
                <c:ptCount val="5"/>
                <c:pt idx="0">
                  <c:v>2.9142493940219807E-2</c:v>
                </c:pt>
                <c:pt idx="1">
                  <c:v>0.38002913398778887</c:v>
                </c:pt>
                <c:pt idx="2">
                  <c:v>1.884346036560111</c:v>
                </c:pt>
                <c:pt idx="3">
                  <c:v>6.9000221209180763</c:v>
                </c:pt>
                <c:pt idx="4">
                  <c:v>8.3639598549169367</c:v>
                </c:pt>
              </c:numCache>
            </c:numRef>
          </c:val>
          <c:extLst>
            <c:ext xmlns:c16="http://schemas.microsoft.com/office/drawing/2014/chart" uri="{C3380CC4-5D6E-409C-BE32-E72D297353CC}">
              <c16:uniqueId val="{00000000-C851-4E5F-8813-BAE43F5DBBDC}"/>
            </c:ext>
          </c:extLst>
        </c:ser>
        <c:dLbls>
          <c:showLegendKey val="0"/>
          <c:showVal val="0"/>
          <c:showCatName val="0"/>
          <c:showSerName val="0"/>
          <c:showPercent val="0"/>
          <c:showBubbleSize val="0"/>
        </c:dLbls>
        <c:gapWidth val="150"/>
        <c:overlap val="-27"/>
        <c:axId val="495086496"/>
        <c:axId val="495084576"/>
      </c:barChart>
      <c:catAx>
        <c:axId val="49508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084576"/>
        <c:crosses val="autoZero"/>
        <c:auto val="1"/>
        <c:lblAlgn val="ctr"/>
        <c:lblOffset val="100"/>
        <c:noMultiLvlLbl val="0"/>
      </c:catAx>
      <c:valAx>
        <c:axId val="495084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solidFill>
                  </a:rPr>
                  <a:t>Wind Curtailment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08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095A-411A-97F4-A72313DD28CF}"/>
              </c:ext>
            </c:extLst>
          </c:dPt>
          <c:dPt>
            <c:idx val="1"/>
            <c:invertIfNegative val="0"/>
            <c:bubble3D val="0"/>
            <c:spPr>
              <a:solidFill>
                <a:srgbClr val="3A739F"/>
              </a:solidFill>
              <a:ln>
                <a:noFill/>
              </a:ln>
              <a:effectLst/>
            </c:spPr>
            <c:extLst>
              <c:ext xmlns:c16="http://schemas.microsoft.com/office/drawing/2014/chart" uri="{C3380CC4-5D6E-409C-BE32-E72D297353CC}">
                <c16:uniqueId val="{00000003-095A-411A-97F4-A72313DD28CF}"/>
              </c:ext>
            </c:extLst>
          </c:dPt>
          <c:dPt>
            <c:idx val="2"/>
            <c:invertIfNegative val="0"/>
            <c:bubble3D val="0"/>
            <c:spPr>
              <a:solidFill>
                <a:srgbClr val="4282B4"/>
              </a:solidFill>
              <a:ln>
                <a:noFill/>
              </a:ln>
              <a:effectLst/>
            </c:spPr>
            <c:extLst>
              <c:ext xmlns:c16="http://schemas.microsoft.com/office/drawing/2014/chart" uri="{C3380CC4-5D6E-409C-BE32-E72D297353CC}">
                <c16:uniqueId val="{00000005-095A-411A-97F4-A72313DD28CF}"/>
              </c:ext>
            </c:extLst>
          </c:dPt>
          <c:dPt>
            <c:idx val="3"/>
            <c:invertIfNegative val="0"/>
            <c:bubble3D val="0"/>
            <c:spPr>
              <a:solidFill>
                <a:srgbClr val="4A90C7"/>
              </a:solidFill>
              <a:ln>
                <a:noFill/>
              </a:ln>
              <a:effectLst/>
            </c:spPr>
            <c:extLst>
              <c:ext xmlns:c16="http://schemas.microsoft.com/office/drawing/2014/chart" uri="{C3380CC4-5D6E-409C-BE32-E72D297353CC}">
                <c16:uniqueId val="{00000007-095A-411A-97F4-A72313DD28CF}"/>
              </c:ext>
            </c:extLst>
          </c:dPt>
          <c:dPt>
            <c:idx val="4"/>
            <c:invertIfNegative val="0"/>
            <c:bubble3D val="0"/>
            <c:spPr>
              <a:solidFill>
                <a:srgbClr val="519CD7"/>
              </a:solidFill>
              <a:ln>
                <a:noFill/>
              </a:ln>
              <a:effectLst/>
            </c:spPr>
            <c:extLst>
              <c:ext xmlns:c16="http://schemas.microsoft.com/office/drawing/2014/chart" uri="{C3380CC4-5D6E-409C-BE32-E72D297353CC}">
                <c16:uniqueId val="{00000009-095A-411A-97F4-A72313DD28CF}"/>
              </c:ext>
            </c:extLst>
          </c:dPt>
          <c:dPt>
            <c:idx val="5"/>
            <c:invertIfNegative val="0"/>
            <c:bubble3D val="0"/>
            <c:spPr>
              <a:solidFill>
                <a:srgbClr val="57A7E6"/>
              </a:solidFill>
              <a:ln>
                <a:noFill/>
              </a:ln>
              <a:effectLst/>
            </c:spPr>
            <c:extLst>
              <c:ext xmlns:c16="http://schemas.microsoft.com/office/drawing/2014/chart" uri="{C3380CC4-5D6E-409C-BE32-E72D297353CC}">
                <c16:uniqueId val="{0000000B-095A-411A-97F4-A72313DD28CF}"/>
              </c:ext>
            </c:extLst>
          </c:dPt>
          <c:dPt>
            <c:idx val="6"/>
            <c:invertIfNegative val="0"/>
            <c:bubble3D val="0"/>
            <c:spPr>
              <a:solidFill>
                <a:srgbClr val="82B7EA"/>
              </a:solidFill>
              <a:ln>
                <a:noFill/>
              </a:ln>
              <a:effectLst/>
            </c:spPr>
            <c:extLst>
              <c:ext xmlns:c16="http://schemas.microsoft.com/office/drawing/2014/chart" uri="{C3380CC4-5D6E-409C-BE32-E72D297353CC}">
                <c16:uniqueId val="{0000000D-095A-411A-97F4-A72313DD28CF}"/>
              </c:ext>
            </c:extLst>
          </c:dPt>
          <c:dPt>
            <c:idx val="7"/>
            <c:invertIfNegative val="0"/>
            <c:bubble3D val="0"/>
            <c:spPr>
              <a:solidFill>
                <a:srgbClr val="9FC5ED"/>
              </a:solidFill>
              <a:ln>
                <a:noFill/>
              </a:ln>
              <a:effectLst/>
            </c:spPr>
            <c:extLst>
              <c:ext xmlns:c16="http://schemas.microsoft.com/office/drawing/2014/chart" uri="{C3380CC4-5D6E-409C-BE32-E72D297353CC}">
                <c16:uniqueId val="{0000000F-095A-411A-97F4-A72313DD28CF}"/>
              </c:ext>
            </c:extLst>
          </c:dPt>
          <c:dPt>
            <c:idx val="8"/>
            <c:invertIfNegative val="0"/>
            <c:bubble3D val="0"/>
            <c:spPr>
              <a:solidFill>
                <a:srgbClr val="B7D2F1"/>
              </a:solidFill>
              <a:ln>
                <a:noFill/>
              </a:ln>
              <a:effectLst/>
            </c:spPr>
            <c:extLst>
              <c:ext xmlns:c16="http://schemas.microsoft.com/office/drawing/2014/chart" uri="{C3380CC4-5D6E-409C-BE32-E72D297353CC}">
                <c16:uniqueId val="{00000011-095A-411A-97F4-A72313DD28CF}"/>
              </c:ext>
            </c:extLst>
          </c:dPt>
          <c:cat>
            <c:strRef>
              <c:f>'Fig25'!$B$8:$B$16</c:f>
              <c:strCache>
                <c:ptCount val="9"/>
                <c:pt idx="0">
                  <c:v>No new PS</c:v>
                </c:pt>
                <c:pt idx="1">
                  <c:v>+1GW</c:v>
                </c:pt>
                <c:pt idx="2">
                  <c:v>+2GW</c:v>
                </c:pt>
                <c:pt idx="3">
                  <c:v>+3GW</c:v>
                </c:pt>
                <c:pt idx="4">
                  <c:v>+4GW</c:v>
                </c:pt>
                <c:pt idx="5">
                  <c:v>+5GW</c:v>
                </c:pt>
                <c:pt idx="6">
                  <c:v>+6GW</c:v>
                </c:pt>
                <c:pt idx="7">
                  <c:v>+7GW</c:v>
                </c:pt>
                <c:pt idx="8">
                  <c:v>+8GW</c:v>
                </c:pt>
              </c:strCache>
            </c:strRef>
          </c:cat>
          <c:val>
            <c:numRef>
              <c:f>'Fig25'!$C$8:$C$16</c:f>
              <c:numCache>
                <c:formatCode>0.0</c:formatCode>
                <c:ptCount val="9"/>
                <c:pt idx="0">
                  <c:v>17.527661538207948</c:v>
                </c:pt>
                <c:pt idx="1">
                  <c:v>16.479531163966627</c:v>
                </c:pt>
                <c:pt idx="2">
                  <c:v>15.553538170758237</c:v>
                </c:pt>
                <c:pt idx="3">
                  <c:v>14.713534425283376</c:v>
                </c:pt>
                <c:pt idx="4">
                  <c:v>13.95691970683877</c:v>
                </c:pt>
                <c:pt idx="5">
                  <c:v>13.318766019515886</c:v>
                </c:pt>
                <c:pt idx="6">
                  <c:v>12.743384266944577</c:v>
                </c:pt>
                <c:pt idx="7">
                  <c:v>12.211996790150071</c:v>
                </c:pt>
                <c:pt idx="8">
                  <c:v>11.754326123502905</c:v>
                </c:pt>
              </c:numCache>
            </c:numRef>
          </c:val>
          <c:extLst>
            <c:ext xmlns:c16="http://schemas.microsoft.com/office/drawing/2014/chart" uri="{C3380CC4-5D6E-409C-BE32-E72D297353CC}">
              <c16:uniqueId val="{00000012-095A-411A-97F4-A72313DD28CF}"/>
            </c:ext>
          </c:extLst>
        </c:ser>
        <c:dLbls>
          <c:showLegendKey val="0"/>
          <c:showVal val="0"/>
          <c:showCatName val="0"/>
          <c:showSerName val="0"/>
          <c:showPercent val="0"/>
          <c:showBubbleSize val="0"/>
        </c:dLbls>
        <c:gapWidth val="50"/>
        <c:overlap val="-27"/>
        <c:axId val="1932704688"/>
        <c:axId val="1932702288"/>
      </c:barChart>
      <c:catAx>
        <c:axId val="19327046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32702288"/>
        <c:crosses val="autoZero"/>
        <c:auto val="1"/>
        <c:lblAlgn val="ctr"/>
        <c:lblOffset val="100"/>
        <c:noMultiLvlLbl val="0"/>
      </c:catAx>
      <c:valAx>
        <c:axId val="1932702288"/>
        <c:scaling>
          <c:orientation val="minMax"/>
          <c:max val="18"/>
          <c:min val="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Yearly</a:t>
                </a:r>
                <a:r>
                  <a:rPr lang="en-GB" baseline="0"/>
                  <a:t> Curtailment (TWh)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32704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69E4-4F24-9968-D698D5F432BB}"/>
              </c:ext>
            </c:extLst>
          </c:dPt>
          <c:dPt>
            <c:idx val="1"/>
            <c:invertIfNegative val="0"/>
            <c:bubble3D val="0"/>
            <c:spPr>
              <a:solidFill>
                <a:srgbClr val="3A739F"/>
              </a:solidFill>
              <a:ln>
                <a:noFill/>
              </a:ln>
              <a:effectLst/>
            </c:spPr>
            <c:extLst>
              <c:ext xmlns:c16="http://schemas.microsoft.com/office/drawing/2014/chart" uri="{C3380CC4-5D6E-409C-BE32-E72D297353CC}">
                <c16:uniqueId val="{00000003-69E4-4F24-9968-D698D5F432BB}"/>
              </c:ext>
            </c:extLst>
          </c:dPt>
          <c:dPt>
            <c:idx val="2"/>
            <c:invertIfNegative val="0"/>
            <c:bubble3D val="0"/>
            <c:spPr>
              <a:solidFill>
                <a:srgbClr val="4282B4"/>
              </a:solidFill>
              <a:ln>
                <a:noFill/>
              </a:ln>
              <a:effectLst/>
            </c:spPr>
            <c:extLst>
              <c:ext xmlns:c16="http://schemas.microsoft.com/office/drawing/2014/chart" uri="{C3380CC4-5D6E-409C-BE32-E72D297353CC}">
                <c16:uniqueId val="{00000005-69E4-4F24-9968-D698D5F432BB}"/>
              </c:ext>
            </c:extLst>
          </c:dPt>
          <c:dPt>
            <c:idx val="3"/>
            <c:invertIfNegative val="0"/>
            <c:bubble3D val="0"/>
            <c:spPr>
              <a:solidFill>
                <a:srgbClr val="4A90C7"/>
              </a:solidFill>
              <a:ln>
                <a:noFill/>
              </a:ln>
              <a:effectLst/>
            </c:spPr>
            <c:extLst>
              <c:ext xmlns:c16="http://schemas.microsoft.com/office/drawing/2014/chart" uri="{C3380CC4-5D6E-409C-BE32-E72D297353CC}">
                <c16:uniqueId val="{00000007-69E4-4F24-9968-D698D5F432BB}"/>
              </c:ext>
            </c:extLst>
          </c:dPt>
          <c:dPt>
            <c:idx val="4"/>
            <c:invertIfNegative val="0"/>
            <c:bubble3D val="0"/>
            <c:spPr>
              <a:solidFill>
                <a:srgbClr val="519CD7"/>
              </a:solidFill>
              <a:ln>
                <a:noFill/>
              </a:ln>
              <a:effectLst/>
            </c:spPr>
            <c:extLst>
              <c:ext xmlns:c16="http://schemas.microsoft.com/office/drawing/2014/chart" uri="{C3380CC4-5D6E-409C-BE32-E72D297353CC}">
                <c16:uniqueId val="{00000009-69E4-4F24-9968-D698D5F432BB}"/>
              </c:ext>
            </c:extLst>
          </c:dPt>
          <c:dPt>
            <c:idx val="5"/>
            <c:invertIfNegative val="0"/>
            <c:bubble3D val="0"/>
            <c:spPr>
              <a:solidFill>
                <a:srgbClr val="57A7E6"/>
              </a:solidFill>
              <a:ln>
                <a:noFill/>
              </a:ln>
              <a:effectLst/>
            </c:spPr>
            <c:extLst>
              <c:ext xmlns:c16="http://schemas.microsoft.com/office/drawing/2014/chart" uri="{C3380CC4-5D6E-409C-BE32-E72D297353CC}">
                <c16:uniqueId val="{0000000B-69E4-4F24-9968-D698D5F432BB}"/>
              </c:ext>
            </c:extLst>
          </c:dPt>
          <c:dPt>
            <c:idx val="6"/>
            <c:invertIfNegative val="0"/>
            <c:bubble3D val="0"/>
            <c:spPr>
              <a:solidFill>
                <a:srgbClr val="82B7EA"/>
              </a:solidFill>
              <a:ln>
                <a:noFill/>
              </a:ln>
              <a:effectLst/>
            </c:spPr>
            <c:extLst>
              <c:ext xmlns:c16="http://schemas.microsoft.com/office/drawing/2014/chart" uri="{C3380CC4-5D6E-409C-BE32-E72D297353CC}">
                <c16:uniqueId val="{0000000D-69E4-4F24-9968-D698D5F432BB}"/>
              </c:ext>
            </c:extLst>
          </c:dPt>
          <c:dPt>
            <c:idx val="7"/>
            <c:invertIfNegative val="0"/>
            <c:bubble3D val="0"/>
            <c:spPr>
              <a:solidFill>
                <a:srgbClr val="9FC5ED"/>
              </a:solidFill>
              <a:ln>
                <a:noFill/>
              </a:ln>
              <a:effectLst/>
            </c:spPr>
            <c:extLst>
              <c:ext xmlns:c16="http://schemas.microsoft.com/office/drawing/2014/chart" uri="{C3380CC4-5D6E-409C-BE32-E72D297353CC}">
                <c16:uniqueId val="{0000000F-69E4-4F24-9968-D698D5F432BB}"/>
              </c:ext>
            </c:extLst>
          </c:dPt>
          <c:dPt>
            <c:idx val="8"/>
            <c:invertIfNegative val="0"/>
            <c:bubble3D val="0"/>
            <c:spPr>
              <a:solidFill>
                <a:srgbClr val="B7D2F1"/>
              </a:solidFill>
              <a:ln>
                <a:noFill/>
              </a:ln>
              <a:effectLst/>
            </c:spPr>
            <c:extLst>
              <c:ext xmlns:c16="http://schemas.microsoft.com/office/drawing/2014/chart" uri="{C3380CC4-5D6E-409C-BE32-E72D297353CC}">
                <c16:uniqueId val="{00000011-69E4-4F24-9968-D698D5F432BB}"/>
              </c:ext>
            </c:extLst>
          </c:dPt>
          <c:cat>
            <c:strRef>
              <c:f>'Fig26'!$B$8:$B$16</c:f>
              <c:strCache>
                <c:ptCount val="9"/>
                <c:pt idx="0">
                  <c:v>No H2</c:v>
                </c:pt>
                <c:pt idx="1">
                  <c:v>+1GW</c:v>
                </c:pt>
                <c:pt idx="2">
                  <c:v>+2GW</c:v>
                </c:pt>
                <c:pt idx="3">
                  <c:v>+3GW</c:v>
                </c:pt>
                <c:pt idx="4">
                  <c:v>+4GW</c:v>
                </c:pt>
                <c:pt idx="5">
                  <c:v>+5GW</c:v>
                </c:pt>
                <c:pt idx="6">
                  <c:v>+6GW</c:v>
                </c:pt>
                <c:pt idx="7">
                  <c:v>+7GW</c:v>
                </c:pt>
                <c:pt idx="8">
                  <c:v>+8GW</c:v>
                </c:pt>
              </c:strCache>
            </c:strRef>
          </c:cat>
          <c:val>
            <c:numRef>
              <c:f>'Fig26'!$C$8:$C$16</c:f>
              <c:numCache>
                <c:formatCode>0.0</c:formatCode>
                <c:ptCount val="9"/>
                <c:pt idx="0">
                  <c:v>17.527661538207948</c:v>
                </c:pt>
                <c:pt idx="1">
                  <c:v>14.677015341251789</c:v>
                </c:pt>
                <c:pt idx="2">
                  <c:v>12.085103699171812</c:v>
                </c:pt>
                <c:pt idx="3">
                  <c:v>9.762992838814025</c:v>
                </c:pt>
                <c:pt idx="4">
                  <c:v>7.7034074030939328</c:v>
                </c:pt>
                <c:pt idx="5">
                  <c:v>5.8835749021137147</c:v>
                </c:pt>
                <c:pt idx="6">
                  <c:v>4.330204926008542</c:v>
                </c:pt>
                <c:pt idx="7">
                  <c:v>3.0478163640525446</c:v>
                </c:pt>
                <c:pt idx="8">
                  <c:v>2.0260782038255649</c:v>
                </c:pt>
              </c:numCache>
            </c:numRef>
          </c:val>
          <c:extLst>
            <c:ext xmlns:c16="http://schemas.microsoft.com/office/drawing/2014/chart" uri="{C3380CC4-5D6E-409C-BE32-E72D297353CC}">
              <c16:uniqueId val="{00000012-69E4-4F24-9968-D698D5F432BB}"/>
            </c:ext>
          </c:extLst>
        </c:ser>
        <c:dLbls>
          <c:showLegendKey val="0"/>
          <c:showVal val="0"/>
          <c:showCatName val="0"/>
          <c:showSerName val="0"/>
          <c:showPercent val="0"/>
          <c:showBubbleSize val="0"/>
        </c:dLbls>
        <c:gapWidth val="50"/>
        <c:overlap val="-27"/>
        <c:axId val="1932704688"/>
        <c:axId val="1932702288"/>
      </c:barChart>
      <c:catAx>
        <c:axId val="19327046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32702288"/>
        <c:crosses val="autoZero"/>
        <c:auto val="1"/>
        <c:lblAlgn val="ctr"/>
        <c:lblOffset val="100"/>
        <c:noMultiLvlLbl val="0"/>
      </c:catAx>
      <c:valAx>
        <c:axId val="1932702288"/>
        <c:scaling>
          <c:orientation val="minMax"/>
          <c:max val="18"/>
          <c:min val="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Yearly</a:t>
                </a:r>
                <a:r>
                  <a:rPr lang="en-GB" baseline="0"/>
                  <a:t> Curtailment (TWh)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32704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'Fig29'!$C$7</c:f>
              <c:strCache>
                <c:ptCount val="1"/>
                <c:pt idx="0">
                  <c:v>Avoided Curtailment</c:v>
                </c:pt>
              </c:strCache>
            </c:strRef>
          </c:tx>
          <c:spPr>
            <a:solidFill>
              <a:schemeClr val="tx2"/>
            </a:solidFill>
            <a:ln>
              <a:noFill/>
            </a:ln>
            <a:effectLst/>
          </c:spPr>
          <c:invertIfNegative val="0"/>
          <c:cat>
            <c:strRef>
              <c:f>'Fig29'!$B$8:$B$10</c:f>
              <c:strCache>
                <c:ptCount val="3"/>
                <c:pt idx="0">
                  <c:v>BESS</c:v>
                </c:pt>
                <c:pt idx="1">
                  <c:v>PS</c:v>
                </c:pt>
                <c:pt idx="2">
                  <c:v>H2</c:v>
                </c:pt>
              </c:strCache>
            </c:strRef>
          </c:cat>
          <c:val>
            <c:numRef>
              <c:f>'Fig29'!$C$8:$C$10</c:f>
              <c:numCache>
                <c:formatCode>_-* #,##0_-;\-* #,##0_-;_-* "-"??_-;_-@_-</c:formatCode>
                <c:ptCount val="3"/>
                <c:pt idx="0">
                  <c:v>10899</c:v>
                </c:pt>
                <c:pt idx="1">
                  <c:v>66150</c:v>
                </c:pt>
                <c:pt idx="2">
                  <c:v>179550</c:v>
                </c:pt>
              </c:numCache>
            </c:numRef>
          </c:val>
          <c:extLst>
            <c:ext xmlns:c16="http://schemas.microsoft.com/office/drawing/2014/chart" uri="{C3380CC4-5D6E-409C-BE32-E72D297353CC}">
              <c16:uniqueId val="{00000000-8D69-40BB-BF40-017E6702EA09}"/>
            </c:ext>
          </c:extLst>
        </c:ser>
        <c:ser>
          <c:idx val="1"/>
          <c:order val="1"/>
          <c:tx>
            <c:strRef>
              <c:f>'Fig29'!$D$7</c:f>
              <c:strCache>
                <c:ptCount val="1"/>
                <c:pt idx="0">
                  <c:v>Electricity Sale</c:v>
                </c:pt>
              </c:strCache>
            </c:strRef>
          </c:tx>
          <c:spPr>
            <a:solidFill>
              <a:schemeClr val="accent2"/>
            </a:solidFill>
            <a:ln>
              <a:noFill/>
            </a:ln>
            <a:effectLst/>
          </c:spPr>
          <c:invertIfNegative val="0"/>
          <c:cat>
            <c:strRef>
              <c:f>'Fig29'!$B$8:$B$10</c:f>
              <c:strCache>
                <c:ptCount val="3"/>
                <c:pt idx="0">
                  <c:v>BESS</c:v>
                </c:pt>
                <c:pt idx="1">
                  <c:v>PS</c:v>
                </c:pt>
                <c:pt idx="2">
                  <c:v>H2</c:v>
                </c:pt>
              </c:strCache>
            </c:strRef>
          </c:cat>
          <c:val>
            <c:numRef>
              <c:f>'Fig29'!$D$8:$D$10</c:f>
              <c:numCache>
                <c:formatCode>_-* #,##0_-;\-* #,##0_-;_-* "-"??_-;_-@_-</c:formatCode>
                <c:ptCount val="3"/>
                <c:pt idx="0">
                  <c:v>19652.800000000003</c:v>
                </c:pt>
                <c:pt idx="1">
                  <c:v>119280.00000000001</c:v>
                </c:pt>
                <c:pt idx="2">
                  <c:v>93081.000000000015</c:v>
                </c:pt>
              </c:numCache>
            </c:numRef>
          </c:val>
          <c:extLst>
            <c:ext xmlns:c16="http://schemas.microsoft.com/office/drawing/2014/chart" uri="{C3380CC4-5D6E-409C-BE32-E72D297353CC}">
              <c16:uniqueId val="{00000001-8D69-40BB-BF40-017E6702EA09}"/>
            </c:ext>
          </c:extLst>
        </c:ser>
        <c:ser>
          <c:idx val="2"/>
          <c:order val="2"/>
          <c:tx>
            <c:strRef>
              <c:f>'Fig29'!$E$7</c:f>
              <c:strCache>
                <c:ptCount val="1"/>
                <c:pt idx="0">
                  <c:v>Variable O&amp;M</c:v>
                </c:pt>
              </c:strCache>
            </c:strRef>
          </c:tx>
          <c:spPr>
            <a:solidFill>
              <a:schemeClr val="accent1">
                <a:lumMod val="60000"/>
                <a:lumOff val="40000"/>
              </a:schemeClr>
            </a:solidFill>
            <a:ln>
              <a:noFill/>
            </a:ln>
            <a:effectLst/>
          </c:spPr>
          <c:invertIfNegative val="0"/>
          <c:cat>
            <c:strRef>
              <c:f>'Fig29'!$B$8:$B$10</c:f>
              <c:strCache>
                <c:ptCount val="3"/>
                <c:pt idx="0">
                  <c:v>BESS</c:v>
                </c:pt>
                <c:pt idx="1">
                  <c:v>PS</c:v>
                </c:pt>
                <c:pt idx="2">
                  <c:v>H2</c:v>
                </c:pt>
              </c:strCache>
            </c:strRef>
          </c:cat>
          <c:val>
            <c:numRef>
              <c:f>'Fig29'!$E$8:$E$10</c:f>
              <c:numCache>
                <c:formatCode>_-* #,##0_-;\-* #,##0_-;_-* "-"??_-;_-@_-</c:formatCode>
                <c:ptCount val="3"/>
                <c:pt idx="0">
                  <c:v>0</c:v>
                </c:pt>
                <c:pt idx="1">
                  <c:v>-9450</c:v>
                </c:pt>
                <c:pt idx="2">
                  <c:v>-13639.285714285714</c:v>
                </c:pt>
              </c:numCache>
            </c:numRef>
          </c:val>
          <c:extLst>
            <c:ext xmlns:c16="http://schemas.microsoft.com/office/drawing/2014/chart" uri="{C3380CC4-5D6E-409C-BE32-E72D297353CC}">
              <c16:uniqueId val="{00000002-8D69-40BB-BF40-017E6702EA09}"/>
            </c:ext>
          </c:extLst>
        </c:ser>
        <c:ser>
          <c:idx val="4"/>
          <c:order val="3"/>
          <c:tx>
            <c:strRef>
              <c:f>'Fig29'!$G$7</c:f>
              <c:strCache>
                <c:ptCount val="1"/>
                <c:pt idx="0">
                  <c:v>Fixed O&amp;M Costs</c:v>
                </c:pt>
              </c:strCache>
            </c:strRef>
          </c:tx>
          <c:spPr>
            <a:solidFill>
              <a:schemeClr val="accent1"/>
            </a:solidFill>
            <a:ln>
              <a:noFill/>
            </a:ln>
            <a:effectLst/>
          </c:spPr>
          <c:invertIfNegative val="0"/>
          <c:cat>
            <c:strRef>
              <c:f>'Fig29'!$B$8:$B$10</c:f>
              <c:strCache>
                <c:ptCount val="3"/>
                <c:pt idx="0">
                  <c:v>BESS</c:v>
                </c:pt>
                <c:pt idx="1">
                  <c:v>PS</c:v>
                </c:pt>
                <c:pt idx="2">
                  <c:v>H2</c:v>
                </c:pt>
              </c:strCache>
            </c:strRef>
          </c:cat>
          <c:val>
            <c:numRef>
              <c:f>'Fig29'!$G$8:$G$10</c:f>
              <c:numCache>
                <c:formatCode>_-* #,##0_-;\-* #,##0_-;_-* "-"??_-;_-@_-</c:formatCode>
                <c:ptCount val="3"/>
                <c:pt idx="0">
                  <c:v>-11757.8235</c:v>
                </c:pt>
                <c:pt idx="1">
                  <c:v>-27400</c:v>
                </c:pt>
                <c:pt idx="2">
                  <c:v>-44920</c:v>
                </c:pt>
              </c:numCache>
            </c:numRef>
          </c:val>
          <c:extLst>
            <c:ext xmlns:c16="http://schemas.microsoft.com/office/drawing/2014/chart" uri="{C3380CC4-5D6E-409C-BE32-E72D297353CC}">
              <c16:uniqueId val="{00000004-8D69-40BB-BF40-017E6702EA09}"/>
            </c:ext>
          </c:extLst>
        </c:ser>
        <c:ser>
          <c:idx val="3"/>
          <c:order val="4"/>
          <c:tx>
            <c:strRef>
              <c:f>'Fig29'!$F$7</c:f>
              <c:strCache>
                <c:ptCount val="1"/>
                <c:pt idx="0">
                  <c:v>Annualized CAPEX</c:v>
                </c:pt>
              </c:strCache>
            </c:strRef>
          </c:tx>
          <c:spPr>
            <a:solidFill>
              <a:schemeClr val="accent1">
                <a:lumMod val="50000"/>
              </a:schemeClr>
            </a:solidFill>
            <a:ln>
              <a:noFill/>
            </a:ln>
            <a:effectLst/>
          </c:spPr>
          <c:invertIfNegative val="0"/>
          <c:cat>
            <c:strRef>
              <c:f>'Fig29'!$B$8:$B$10</c:f>
              <c:strCache>
                <c:ptCount val="3"/>
                <c:pt idx="0">
                  <c:v>BESS</c:v>
                </c:pt>
                <c:pt idx="1">
                  <c:v>PS</c:v>
                </c:pt>
                <c:pt idx="2">
                  <c:v>H2</c:v>
                </c:pt>
              </c:strCache>
            </c:strRef>
          </c:cat>
          <c:val>
            <c:numRef>
              <c:f>'Fig29'!$F$8:$F$10</c:f>
              <c:numCache>
                <c:formatCode>_-* #,##0_-;\-* #,##0_-;_-* "-"??_-;_-@_-</c:formatCode>
                <c:ptCount val="3"/>
                <c:pt idx="0">
                  <c:v>-39317.444491218666</c:v>
                </c:pt>
                <c:pt idx="1">
                  <c:v>-209112.67003881314</c:v>
                </c:pt>
                <c:pt idx="2">
                  <c:v>-175718.0751430832</c:v>
                </c:pt>
              </c:numCache>
            </c:numRef>
          </c:val>
          <c:extLst>
            <c:ext xmlns:c16="http://schemas.microsoft.com/office/drawing/2014/chart" uri="{C3380CC4-5D6E-409C-BE32-E72D297353CC}">
              <c16:uniqueId val="{00000003-8D69-40BB-BF40-017E6702EA09}"/>
            </c:ext>
          </c:extLst>
        </c:ser>
        <c:dLbls>
          <c:showLegendKey val="0"/>
          <c:showVal val="0"/>
          <c:showCatName val="0"/>
          <c:showSerName val="0"/>
          <c:showPercent val="0"/>
          <c:showBubbleSize val="0"/>
        </c:dLbls>
        <c:gapWidth val="150"/>
        <c:overlap val="100"/>
        <c:axId val="97900096"/>
        <c:axId val="97900576"/>
      </c:barChart>
      <c:lineChart>
        <c:grouping val="standard"/>
        <c:varyColors val="0"/>
        <c:ser>
          <c:idx val="6"/>
          <c:order val="5"/>
          <c:tx>
            <c:strRef>
              <c:f>'Fig29'!$I$7</c:f>
              <c:strCache>
                <c:ptCount val="1"/>
                <c:pt idx="0">
                  <c:v>Share of Annual Fixed Costs (rt axis)</c:v>
                </c:pt>
              </c:strCache>
            </c:strRef>
          </c:tx>
          <c:spPr>
            <a:ln w="28575" cap="rnd">
              <a:noFill/>
              <a:round/>
            </a:ln>
            <a:effectLst/>
          </c:spPr>
          <c:marker>
            <c:symbol val="diamond"/>
            <c:size val="9"/>
            <c:spPr>
              <a:solidFill>
                <a:schemeClr val="accent5"/>
              </a:solidFill>
              <a:ln w="9525">
                <a:noFill/>
              </a:ln>
              <a:effectLst/>
            </c:spPr>
          </c:marker>
          <c:cat>
            <c:strRef>
              <c:f>'Fig29'!$B$8:$B$10</c:f>
              <c:strCache>
                <c:ptCount val="3"/>
                <c:pt idx="0">
                  <c:v>BESS</c:v>
                </c:pt>
                <c:pt idx="1">
                  <c:v>PS</c:v>
                </c:pt>
                <c:pt idx="2">
                  <c:v>H2</c:v>
                </c:pt>
              </c:strCache>
            </c:strRef>
          </c:cat>
          <c:val>
            <c:numRef>
              <c:f>'Fig29'!$I$8:$I$10</c:f>
              <c:numCache>
                <c:formatCode>0%</c:formatCode>
                <c:ptCount val="3"/>
                <c:pt idx="0">
                  <c:v>0.47800605413705188</c:v>
                </c:pt>
                <c:pt idx="1">
                  <c:v>0.71052605264148871</c:v>
                </c:pt>
                <c:pt idx="2">
                  <c:v>1.218268035951342</c:v>
                </c:pt>
              </c:numCache>
            </c:numRef>
          </c:val>
          <c:smooth val="0"/>
          <c:extLst>
            <c:ext xmlns:c16="http://schemas.microsoft.com/office/drawing/2014/chart" uri="{C3380CC4-5D6E-409C-BE32-E72D297353CC}">
              <c16:uniqueId val="{00000006-8D69-40BB-BF40-017E6702EA09}"/>
            </c:ext>
          </c:extLst>
        </c:ser>
        <c:dLbls>
          <c:showLegendKey val="0"/>
          <c:showVal val="0"/>
          <c:showCatName val="0"/>
          <c:showSerName val="0"/>
          <c:showPercent val="0"/>
          <c:showBubbleSize val="0"/>
        </c:dLbls>
        <c:marker val="1"/>
        <c:smooth val="0"/>
        <c:axId val="338143600"/>
        <c:axId val="338141680"/>
      </c:lineChart>
      <c:catAx>
        <c:axId val="97900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00576"/>
        <c:crosses val="autoZero"/>
        <c:auto val="1"/>
        <c:lblAlgn val="ctr"/>
        <c:lblOffset val="100"/>
        <c:noMultiLvlLbl val="0"/>
      </c:catAx>
      <c:valAx>
        <c:axId val="97900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solidFill>
                  </a:rPr>
                  <a:t>Cost installed MW per year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00096"/>
        <c:crosses val="autoZero"/>
        <c:crossBetween val="between"/>
      </c:valAx>
      <c:valAx>
        <c:axId val="33814168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8143600"/>
        <c:crosses val="max"/>
        <c:crossBetween val="between"/>
      </c:valAx>
      <c:catAx>
        <c:axId val="338143600"/>
        <c:scaling>
          <c:orientation val="minMax"/>
        </c:scaling>
        <c:delete val="1"/>
        <c:axPos val="b"/>
        <c:numFmt formatCode="General" sourceLinked="1"/>
        <c:majorTickMark val="out"/>
        <c:minorTickMark val="none"/>
        <c:tickLblPos val="nextTo"/>
        <c:crossAx val="3381416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'Fig3'!$C$7</c:f>
              <c:strCache>
                <c:ptCount val="1"/>
                <c:pt idx="0">
                  <c:v>B6 1-year Early</c:v>
                </c:pt>
              </c:strCache>
            </c:strRef>
          </c:tx>
          <c:spPr>
            <a:solidFill>
              <a:schemeClr val="accent1"/>
            </a:solidFill>
            <a:ln>
              <a:noFill/>
            </a:ln>
            <a:effectLst/>
          </c:spPr>
          <c:invertIfNegative val="0"/>
          <c:cat>
            <c:strRef>
              <c:f>'Fig3'!$B$8:$B$15</c:f>
              <c:strCache>
                <c:ptCount val="8"/>
                <c:pt idx="0">
                  <c:v>2023e</c:v>
                </c:pt>
                <c:pt idx="1">
                  <c:v>2024e</c:v>
                </c:pt>
                <c:pt idx="2">
                  <c:v>2025e</c:v>
                </c:pt>
                <c:pt idx="3">
                  <c:v>2026e</c:v>
                </c:pt>
                <c:pt idx="4">
                  <c:v>2027e</c:v>
                </c:pt>
                <c:pt idx="5">
                  <c:v>2028e</c:v>
                </c:pt>
                <c:pt idx="6">
                  <c:v>2029e</c:v>
                </c:pt>
                <c:pt idx="7">
                  <c:v>2030e</c:v>
                </c:pt>
              </c:strCache>
            </c:strRef>
          </c:cat>
          <c:val>
            <c:numRef>
              <c:f>'Fig3'!$C$8:$C$15</c:f>
              <c:numCache>
                <c:formatCode>_-* #,##0_-;\-* #,##0_-;_-* "-"??_-;_-@_-</c:formatCode>
                <c:ptCount val="8"/>
                <c:pt idx="0">
                  <c:v>-326.78226845389111</c:v>
                </c:pt>
                <c:pt idx="1">
                  <c:v>-257.6666659245725</c:v>
                </c:pt>
                <c:pt idx="2">
                  <c:v>-257.6666659245725</c:v>
                </c:pt>
                <c:pt idx="3">
                  <c:v>-1503.3453684048534</c:v>
                </c:pt>
                <c:pt idx="4">
                  <c:v>-1503.3453684048534</c:v>
                </c:pt>
                <c:pt idx="5">
                  <c:v>-2674.7612799385297</c:v>
                </c:pt>
                <c:pt idx="6">
                  <c:v>-2674.7612799385297</c:v>
                </c:pt>
                <c:pt idx="7">
                  <c:v>-3942.2434283433295</c:v>
                </c:pt>
              </c:numCache>
            </c:numRef>
          </c:val>
          <c:extLst>
            <c:ext xmlns:c16="http://schemas.microsoft.com/office/drawing/2014/chart" uri="{C3380CC4-5D6E-409C-BE32-E72D297353CC}">
              <c16:uniqueId val="{00000000-121E-4005-B625-C21FD3B92A0C}"/>
            </c:ext>
          </c:extLst>
        </c:ser>
        <c:ser>
          <c:idx val="1"/>
          <c:order val="1"/>
          <c:tx>
            <c:strRef>
              <c:f>'Fig3'!$D$7</c:f>
              <c:strCache>
                <c:ptCount val="1"/>
                <c:pt idx="0">
                  <c:v>B6 1-year Late</c:v>
                </c:pt>
              </c:strCache>
            </c:strRef>
          </c:tx>
          <c:spPr>
            <a:solidFill>
              <a:schemeClr val="accent2"/>
            </a:solidFill>
            <a:ln>
              <a:noFill/>
            </a:ln>
            <a:effectLst/>
          </c:spPr>
          <c:invertIfNegative val="0"/>
          <c:cat>
            <c:strRef>
              <c:f>'Fig3'!$B$8:$B$15</c:f>
              <c:strCache>
                <c:ptCount val="8"/>
                <c:pt idx="0">
                  <c:v>2023e</c:v>
                </c:pt>
                <c:pt idx="1">
                  <c:v>2024e</c:v>
                </c:pt>
                <c:pt idx="2">
                  <c:v>2025e</c:v>
                </c:pt>
                <c:pt idx="3">
                  <c:v>2026e</c:v>
                </c:pt>
                <c:pt idx="4">
                  <c:v>2027e</c:v>
                </c:pt>
                <c:pt idx="5">
                  <c:v>2028e</c:v>
                </c:pt>
                <c:pt idx="6">
                  <c:v>2029e</c:v>
                </c:pt>
                <c:pt idx="7">
                  <c:v>2030e</c:v>
                </c:pt>
              </c:strCache>
            </c:strRef>
          </c:cat>
          <c:val>
            <c:numRef>
              <c:f>'Fig3'!$D$8:$D$15</c:f>
              <c:numCache>
                <c:formatCode>_-* #,##0_-;\-* #,##0_-;_-* "-"??_-;_-@_-</c:formatCode>
                <c:ptCount val="8"/>
                <c:pt idx="0">
                  <c:v>393.74311860181683</c:v>
                </c:pt>
                <c:pt idx="1">
                  <c:v>879.84064615627108</c:v>
                </c:pt>
                <c:pt idx="2">
                  <c:v>788.20574710100982</c:v>
                </c:pt>
                <c:pt idx="3">
                  <c:v>788.20574710100982</c:v>
                </c:pt>
                <c:pt idx="4">
                  <c:v>2212.224551368729</c:v>
                </c:pt>
                <c:pt idx="5">
                  <c:v>2212.224551368729</c:v>
                </c:pt>
                <c:pt idx="6">
                  <c:v>3662.7006999896548</c:v>
                </c:pt>
                <c:pt idx="7">
                  <c:v>3662.7006999896548</c:v>
                </c:pt>
              </c:numCache>
            </c:numRef>
          </c:val>
          <c:extLst>
            <c:ext xmlns:c16="http://schemas.microsoft.com/office/drawing/2014/chart" uri="{C3380CC4-5D6E-409C-BE32-E72D297353CC}">
              <c16:uniqueId val="{00000001-121E-4005-B625-C21FD3B92A0C}"/>
            </c:ext>
          </c:extLst>
        </c:ser>
        <c:dLbls>
          <c:showLegendKey val="0"/>
          <c:showVal val="0"/>
          <c:showCatName val="0"/>
          <c:showSerName val="0"/>
          <c:showPercent val="0"/>
          <c:showBubbleSize val="0"/>
        </c:dLbls>
        <c:gapWidth val="100"/>
        <c:overlap val="100"/>
        <c:axId val="1380104015"/>
        <c:axId val="1380094415"/>
      </c:barChart>
      <c:catAx>
        <c:axId val="1380104015"/>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0094415"/>
        <c:crosses val="autoZero"/>
        <c:auto val="1"/>
        <c:lblAlgn val="ctr"/>
        <c:lblOffset val="100"/>
        <c:noMultiLvlLbl val="0"/>
      </c:catAx>
      <c:valAx>
        <c:axId val="1380094415"/>
        <c:scaling>
          <c:orientation val="minMax"/>
          <c:max val="4000"/>
          <c:min val="-400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Cumulative Cost/Saving vs Base </a:t>
                </a:r>
              </a:p>
              <a:p>
                <a:pPr>
                  <a:defRPr/>
                </a:pPr>
                <a:r>
                  <a:rPr lang="en-GB"/>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0104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'Fig4'!$B$7</c:f>
              <c:strCache>
                <c:ptCount val="1"/>
                <c:pt idx="0">
                  <c:v>Capital Cost 2x2GW new cables</c:v>
                </c:pt>
              </c:strCache>
            </c:strRef>
          </c:tx>
          <c:spPr>
            <a:solidFill>
              <a:schemeClr val="accent1">
                <a:lumMod val="75000"/>
              </a:schemeClr>
            </a:solidFill>
            <a:ln>
              <a:noFill/>
            </a:ln>
            <a:effectLst/>
          </c:spPr>
          <c:invertIfNegative val="0"/>
          <c:cat>
            <c:strRef>
              <c:f>'Fig4'!$B$7:$B$8</c:f>
              <c:strCache>
                <c:ptCount val="2"/>
                <c:pt idx="0">
                  <c:v>Capital Cost 2x2GW new cables</c:v>
                </c:pt>
                <c:pt idx="1">
                  <c:v>2030 Reduction Curtailment cost</c:v>
                </c:pt>
              </c:strCache>
            </c:strRef>
          </c:cat>
          <c:val>
            <c:numRef>
              <c:f>'Fig4'!$C$7:$D$7</c:f>
              <c:numCache>
                <c:formatCode>General</c:formatCode>
                <c:ptCount val="2"/>
                <c:pt idx="0" formatCode="_-* #,##0_-;\-* #,##0_-;_-* &quot;-&quot;??_-;_-@_-">
                  <c:v>3668</c:v>
                </c:pt>
              </c:numCache>
            </c:numRef>
          </c:val>
          <c:extLst>
            <c:ext xmlns:c16="http://schemas.microsoft.com/office/drawing/2014/chart" uri="{C3380CC4-5D6E-409C-BE32-E72D297353CC}">
              <c16:uniqueId val="{00000000-3930-4491-84B2-B451653114FA}"/>
            </c:ext>
          </c:extLst>
        </c:ser>
        <c:ser>
          <c:idx val="1"/>
          <c:order val="1"/>
          <c:tx>
            <c:strRef>
              <c:f>'Fig4'!$B$8</c:f>
              <c:strCache>
                <c:ptCount val="1"/>
                <c:pt idx="0">
                  <c:v>2030 Reduction Curtailment cost</c:v>
                </c:pt>
              </c:strCache>
            </c:strRef>
          </c:tx>
          <c:spPr>
            <a:solidFill>
              <a:schemeClr val="accent2"/>
            </a:solidFill>
            <a:ln>
              <a:noFill/>
            </a:ln>
            <a:effectLst/>
          </c:spPr>
          <c:invertIfNegative val="0"/>
          <c:cat>
            <c:strRef>
              <c:f>'Fig4'!$B$7:$B$8</c:f>
              <c:strCache>
                <c:ptCount val="2"/>
                <c:pt idx="0">
                  <c:v>Capital Cost 2x2GW new cables</c:v>
                </c:pt>
                <c:pt idx="1">
                  <c:v>2030 Reduction Curtailment cost</c:v>
                </c:pt>
              </c:strCache>
            </c:strRef>
          </c:cat>
          <c:val>
            <c:numRef>
              <c:f>'Fig4'!$C$8:$D$8</c:f>
              <c:numCache>
                <c:formatCode>_-* #,##0_-;\-* #,##0_-;_-* "-"??_-;_-@_-</c:formatCode>
                <c:ptCount val="2"/>
                <c:pt idx="1">
                  <c:v>1665.3048174688329</c:v>
                </c:pt>
              </c:numCache>
            </c:numRef>
          </c:val>
          <c:extLst>
            <c:ext xmlns:c16="http://schemas.microsoft.com/office/drawing/2014/chart" uri="{C3380CC4-5D6E-409C-BE32-E72D297353CC}">
              <c16:uniqueId val="{00000001-3930-4491-84B2-B451653114FA}"/>
            </c:ext>
          </c:extLst>
        </c:ser>
        <c:dLbls>
          <c:showLegendKey val="0"/>
          <c:showVal val="0"/>
          <c:showCatName val="0"/>
          <c:showSerName val="0"/>
          <c:showPercent val="0"/>
          <c:showBubbleSize val="0"/>
        </c:dLbls>
        <c:gapWidth val="150"/>
        <c:overlap val="100"/>
        <c:axId val="1889400015"/>
        <c:axId val="1889422095"/>
      </c:barChart>
      <c:catAx>
        <c:axId val="1889400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422095"/>
        <c:crosses val="autoZero"/>
        <c:auto val="1"/>
        <c:lblAlgn val="ctr"/>
        <c:lblOffset val="100"/>
        <c:noMultiLvlLbl val="0"/>
      </c:catAx>
      <c:valAx>
        <c:axId val="18894220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solidFill>
                  </a:rPr>
                  <a:t>Cost (Million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40001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'Fig6'!$C$7</c:f>
              <c:strCache>
                <c:ptCount val="1"/>
                <c:pt idx="0">
                  <c:v>Coal</c:v>
                </c:pt>
              </c:strCache>
            </c:strRef>
          </c:tx>
          <c:spPr>
            <a:solidFill>
              <a:schemeClr val="tx1">
                <a:lumMod val="95000"/>
                <a:lumOff val="5000"/>
              </a:schemeClr>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'Fig6'!$C$8:$C$34</c:f>
              <c:numCache>
                <c:formatCode>0.0</c:formatCode>
                <c:ptCount val="27"/>
                <c:pt idx="0">
                  <c:v>34.659999999999997</c:v>
                </c:pt>
                <c:pt idx="1">
                  <c:v>34.659999999999997</c:v>
                </c:pt>
                <c:pt idx="2">
                  <c:v>33.659999999999997</c:v>
                </c:pt>
                <c:pt idx="3">
                  <c:v>31.58</c:v>
                </c:pt>
                <c:pt idx="4">
                  <c:v>31.58</c:v>
                </c:pt>
                <c:pt idx="5">
                  <c:v>31.58</c:v>
                </c:pt>
                <c:pt idx="6">
                  <c:v>31.58</c:v>
                </c:pt>
                <c:pt idx="7">
                  <c:v>31.51</c:v>
                </c:pt>
                <c:pt idx="8">
                  <c:v>31.51</c:v>
                </c:pt>
                <c:pt idx="9">
                  <c:v>31.51</c:v>
                </c:pt>
                <c:pt idx="10">
                  <c:v>31.51</c:v>
                </c:pt>
                <c:pt idx="11">
                  <c:v>29.45</c:v>
                </c:pt>
                <c:pt idx="12">
                  <c:v>27.28</c:v>
                </c:pt>
                <c:pt idx="13">
                  <c:v>23.1</c:v>
                </c:pt>
                <c:pt idx="14">
                  <c:v>21.22</c:v>
                </c:pt>
                <c:pt idx="15">
                  <c:v>20.76</c:v>
                </c:pt>
                <c:pt idx="16">
                  <c:v>15.44</c:v>
                </c:pt>
                <c:pt idx="17">
                  <c:v>15.2</c:v>
                </c:pt>
                <c:pt idx="18">
                  <c:v>12.37</c:v>
                </c:pt>
                <c:pt idx="19">
                  <c:v>9.65</c:v>
                </c:pt>
                <c:pt idx="20">
                  <c:v>4.1399999999999997</c:v>
                </c:pt>
                <c:pt idx="21">
                  <c:v>4.1399999999999997</c:v>
                </c:pt>
                <c:pt idx="22">
                  <c:v>4.1399999999999997</c:v>
                </c:pt>
                <c:pt idx="24">
                  <c:v>0</c:v>
                </c:pt>
                <c:pt idx="26">
                  <c:v>0</c:v>
                </c:pt>
              </c:numCache>
            </c:numRef>
          </c:val>
          <c:extLst>
            <c:ext xmlns:c16="http://schemas.microsoft.com/office/drawing/2014/chart" uri="{C3380CC4-5D6E-409C-BE32-E72D297353CC}">
              <c16:uniqueId val="{00000000-33B9-4E8C-9380-F847378EA8D3}"/>
            </c:ext>
          </c:extLst>
        </c:ser>
        <c:ser>
          <c:idx val="1"/>
          <c:order val="1"/>
          <c:tx>
            <c:strRef>
              <c:f>'Fig6'!$D$7</c:f>
              <c:strCache>
                <c:ptCount val="1"/>
                <c:pt idx="0">
                  <c:v>Gas</c:v>
                </c:pt>
              </c:strCache>
            </c:strRef>
          </c:tx>
          <c:spPr>
            <a:solidFill>
              <a:schemeClr val="tx2"/>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'Fig6'!$D$8:$D$34</c:f>
              <c:numCache>
                <c:formatCode>0.0</c:formatCode>
                <c:ptCount val="27"/>
                <c:pt idx="0">
                  <c:v>21.299999999999997</c:v>
                </c:pt>
                <c:pt idx="1">
                  <c:v>21.86</c:v>
                </c:pt>
                <c:pt idx="2">
                  <c:v>23.33</c:v>
                </c:pt>
                <c:pt idx="3">
                  <c:v>23.82</c:v>
                </c:pt>
                <c:pt idx="4">
                  <c:v>25.97</c:v>
                </c:pt>
                <c:pt idx="5">
                  <c:v>26.130000000000003</c:v>
                </c:pt>
                <c:pt idx="6">
                  <c:v>26.130000000000003</c:v>
                </c:pt>
                <c:pt idx="7">
                  <c:v>26.130000000000003</c:v>
                </c:pt>
                <c:pt idx="8">
                  <c:v>26.130000000000003</c:v>
                </c:pt>
                <c:pt idx="9">
                  <c:v>27.64</c:v>
                </c:pt>
                <c:pt idx="10">
                  <c:v>28.97</c:v>
                </c:pt>
                <c:pt idx="11">
                  <c:v>32.54</c:v>
                </c:pt>
                <c:pt idx="12">
                  <c:v>34.839999999999996</c:v>
                </c:pt>
                <c:pt idx="13">
                  <c:v>36.33</c:v>
                </c:pt>
                <c:pt idx="14">
                  <c:v>36.33</c:v>
                </c:pt>
                <c:pt idx="15">
                  <c:v>36.33</c:v>
                </c:pt>
                <c:pt idx="16">
                  <c:v>37.239999999999995</c:v>
                </c:pt>
                <c:pt idx="17">
                  <c:v>37.239999999999995</c:v>
                </c:pt>
                <c:pt idx="18">
                  <c:v>37.4</c:v>
                </c:pt>
                <c:pt idx="19">
                  <c:v>38.089999999999996</c:v>
                </c:pt>
                <c:pt idx="20">
                  <c:v>35.47</c:v>
                </c:pt>
                <c:pt idx="21">
                  <c:v>35.519999999999996</c:v>
                </c:pt>
                <c:pt idx="22">
                  <c:v>35.519999999999996</c:v>
                </c:pt>
                <c:pt idx="24">
                  <c:v>21.516929999999999</c:v>
                </c:pt>
                <c:pt idx="26">
                  <c:v>10.390280000000001</c:v>
                </c:pt>
              </c:numCache>
            </c:numRef>
          </c:val>
          <c:extLst>
            <c:ext xmlns:c16="http://schemas.microsoft.com/office/drawing/2014/chart" uri="{C3380CC4-5D6E-409C-BE32-E72D297353CC}">
              <c16:uniqueId val="{00000001-33B9-4E8C-9380-F847378EA8D3}"/>
            </c:ext>
          </c:extLst>
        </c:ser>
        <c:ser>
          <c:idx val="2"/>
          <c:order val="2"/>
          <c:tx>
            <c:strRef>
              <c:f>'Fig6'!$E$7</c:f>
              <c:strCache>
                <c:ptCount val="1"/>
                <c:pt idx="0">
                  <c:v>Nuclear</c:v>
                </c:pt>
              </c:strCache>
            </c:strRef>
          </c:tx>
          <c:spPr>
            <a:solidFill>
              <a:srgbClr val="7030A0"/>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'Fig6'!$E$8:$E$34</c:f>
              <c:numCache>
                <c:formatCode>0.0</c:formatCode>
                <c:ptCount val="27"/>
                <c:pt idx="0">
                  <c:v>12.49</c:v>
                </c:pt>
                <c:pt idx="1">
                  <c:v>12.49</c:v>
                </c:pt>
                <c:pt idx="2">
                  <c:v>12.24</c:v>
                </c:pt>
                <c:pt idx="3">
                  <c:v>11.85</c:v>
                </c:pt>
                <c:pt idx="4">
                  <c:v>11.85</c:v>
                </c:pt>
                <c:pt idx="5">
                  <c:v>11.85</c:v>
                </c:pt>
                <c:pt idx="6">
                  <c:v>10.97</c:v>
                </c:pt>
                <c:pt idx="7">
                  <c:v>10.98</c:v>
                </c:pt>
                <c:pt idx="8">
                  <c:v>10.98</c:v>
                </c:pt>
                <c:pt idx="9">
                  <c:v>10.86</c:v>
                </c:pt>
                <c:pt idx="10">
                  <c:v>10.86</c:v>
                </c:pt>
                <c:pt idx="11">
                  <c:v>10.66</c:v>
                </c:pt>
                <c:pt idx="12">
                  <c:v>9.9499999999999993</c:v>
                </c:pt>
                <c:pt idx="13">
                  <c:v>9.91</c:v>
                </c:pt>
                <c:pt idx="14">
                  <c:v>9.94</c:v>
                </c:pt>
                <c:pt idx="15">
                  <c:v>9.49</c:v>
                </c:pt>
                <c:pt idx="16">
                  <c:v>9.26</c:v>
                </c:pt>
                <c:pt idx="17">
                  <c:v>9.26</c:v>
                </c:pt>
                <c:pt idx="18">
                  <c:v>9.26</c:v>
                </c:pt>
                <c:pt idx="19">
                  <c:v>9.26</c:v>
                </c:pt>
                <c:pt idx="20">
                  <c:v>8.24</c:v>
                </c:pt>
                <c:pt idx="21">
                  <c:v>8.2899999999999991</c:v>
                </c:pt>
                <c:pt idx="22">
                  <c:v>8.2899999999999991</c:v>
                </c:pt>
                <c:pt idx="24">
                  <c:v>4.5999999999999996</c:v>
                </c:pt>
                <c:pt idx="26">
                  <c:v>7.18</c:v>
                </c:pt>
              </c:numCache>
            </c:numRef>
          </c:val>
          <c:extLst>
            <c:ext xmlns:c16="http://schemas.microsoft.com/office/drawing/2014/chart" uri="{C3380CC4-5D6E-409C-BE32-E72D297353CC}">
              <c16:uniqueId val="{00000002-33B9-4E8C-9380-F847378EA8D3}"/>
            </c:ext>
          </c:extLst>
        </c:ser>
        <c:ser>
          <c:idx val="3"/>
          <c:order val="3"/>
          <c:tx>
            <c:strRef>
              <c:f>'Fig6'!$F$7</c:f>
              <c:strCache>
                <c:ptCount val="1"/>
                <c:pt idx="0">
                  <c:v>Hydro</c:v>
                </c:pt>
              </c:strCache>
            </c:strRef>
          </c:tx>
          <c:spPr>
            <a:solidFill>
              <a:schemeClr val="accent4">
                <a:lumMod val="50000"/>
                <a:lumOff val="50000"/>
              </a:schemeClr>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'Fig6'!$F$8:$F$34</c:f>
              <c:numCache>
                <c:formatCode>0.0</c:formatCode>
                <c:ptCount val="27"/>
                <c:pt idx="0">
                  <c:v>1.79</c:v>
                </c:pt>
                <c:pt idx="1">
                  <c:v>1.93</c:v>
                </c:pt>
                <c:pt idx="2">
                  <c:v>1.88</c:v>
                </c:pt>
                <c:pt idx="3">
                  <c:v>1.79</c:v>
                </c:pt>
                <c:pt idx="4">
                  <c:v>1.8</c:v>
                </c:pt>
                <c:pt idx="5">
                  <c:v>1.8</c:v>
                </c:pt>
                <c:pt idx="6">
                  <c:v>1.81</c:v>
                </c:pt>
                <c:pt idx="7">
                  <c:v>1.82</c:v>
                </c:pt>
                <c:pt idx="8">
                  <c:v>1.93</c:v>
                </c:pt>
                <c:pt idx="9">
                  <c:v>1.94</c:v>
                </c:pt>
                <c:pt idx="10">
                  <c:v>1.95</c:v>
                </c:pt>
                <c:pt idx="11">
                  <c:v>1.98</c:v>
                </c:pt>
                <c:pt idx="12">
                  <c:v>1.99</c:v>
                </c:pt>
                <c:pt idx="13">
                  <c:v>2.0099999999999998</c:v>
                </c:pt>
                <c:pt idx="14">
                  <c:v>2.0299999999999998</c:v>
                </c:pt>
                <c:pt idx="15">
                  <c:v>2.08</c:v>
                </c:pt>
                <c:pt idx="16">
                  <c:v>2.13</c:v>
                </c:pt>
                <c:pt idx="17">
                  <c:v>2.17</c:v>
                </c:pt>
                <c:pt idx="18">
                  <c:v>2.17</c:v>
                </c:pt>
                <c:pt idx="19">
                  <c:v>2.17</c:v>
                </c:pt>
                <c:pt idx="20">
                  <c:v>2.1800000000000002</c:v>
                </c:pt>
                <c:pt idx="21">
                  <c:v>2.19</c:v>
                </c:pt>
                <c:pt idx="22">
                  <c:v>2.19</c:v>
                </c:pt>
                <c:pt idx="24">
                  <c:v>2.19</c:v>
                </c:pt>
                <c:pt idx="26">
                  <c:v>2.19</c:v>
                </c:pt>
              </c:numCache>
            </c:numRef>
          </c:val>
          <c:extLst>
            <c:ext xmlns:c16="http://schemas.microsoft.com/office/drawing/2014/chart" uri="{C3380CC4-5D6E-409C-BE32-E72D297353CC}">
              <c16:uniqueId val="{00000003-33B9-4E8C-9380-F847378EA8D3}"/>
            </c:ext>
          </c:extLst>
        </c:ser>
        <c:ser>
          <c:idx val="4"/>
          <c:order val="4"/>
          <c:tx>
            <c:strRef>
              <c:f>'Fig6'!$G$7</c:f>
              <c:strCache>
                <c:ptCount val="1"/>
                <c:pt idx="0">
                  <c:v>Bioenergy</c:v>
                </c:pt>
              </c:strCache>
            </c:strRef>
          </c:tx>
          <c:spPr>
            <a:solidFill>
              <a:schemeClr val="accent2">
                <a:lumMod val="75000"/>
              </a:schemeClr>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'Fig6'!$G$8:$G$34</c:f>
              <c:numCache>
                <c:formatCode>0.0</c:formatCode>
                <c:ptCount val="27"/>
                <c:pt idx="0">
                  <c:v>0.6</c:v>
                </c:pt>
                <c:pt idx="1">
                  <c:v>0.64</c:v>
                </c:pt>
                <c:pt idx="2">
                  <c:v>0.69</c:v>
                </c:pt>
                <c:pt idx="3">
                  <c:v>0.95</c:v>
                </c:pt>
                <c:pt idx="4">
                  <c:v>1.1100000000000001</c:v>
                </c:pt>
                <c:pt idx="5">
                  <c:v>1.37</c:v>
                </c:pt>
                <c:pt idx="6">
                  <c:v>1.45</c:v>
                </c:pt>
                <c:pt idx="7">
                  <c:v>1.52</c:v>
                </c:pt>
                <c:pt idx="8">
                  <c:v>1.47</c:v>
                </c:pt>
                <c:pt idx="9">
                  <c:v>1.65</c:v>
                </c:pt>
                <c:pt idx="10">
                  <c:v>1.95</c:v>
                </c:pt>
                <c:pt idx="11">
                  <c:v>2.95</c:v>
                </c:pt>
                <c:pt idx="12">
                  <c:v>2.86</c:v>
                </c:pt>
                <c:pt idx="13">
                  <c:v>3.52</c:v>
                </c:pt>
                <c:pt idx="14">
                  <c:v>3.91</c:v>
                </c:pt>
                <c:pt idx="15">
                  <c:v>4.34</c:v>
                </c:pt>
                <c:pt idx="16">
                  <c:v>4.74</c:v>
                </c:pt>
                <c:pt idx="17">
                  <c:v>4.97</c:v>
                </c:pt>
                <c:pt idx="18">
                  <c:v>6.43</c:v>
                </c:pt>
                <c:pt idx="19">
                  <c:v>6.5</c:v>
                </c:pt>
                <c:pt idx="20">
                  <c:v>6.52</c:v>
                </c:pt>
                <c:pt idx="21">
                  <c:v>6.53</c:v>
                </c:pt>
                <c:pt idx="22">
                  <c:v>6.53</c:v>
                </c:pt>
                <c:pt idx="24">
                  <c:v>8.3968899999999991</c:v>
                </c:pt>
                <c:pt idx="26">
                  <c:v>7.69008</c:v>
                </c:pt>
              </c:numCache>
            </c:numRef>
          </c:val>
          <c:extLst>
            <c:ext xmlns:c16="http://schemas.microsoft.com/office/drawing/2014/chart" uri="{C3380CC4-5D6E-409C-BE32-E72D297353CC}">
              <c16:uniqueId val="{00000004-33B9-4E8C-9380-F847378EA8D3}"/>
            </c:ext>
          </c:extLst>
        </c:ser>
        <c:ser>
          <c:idx val="5"/>
          <c:order val="5"/>
          <c:tx>
            <c:strRef>
              <c:f>'Fig6'!$H$7</c:f>
              <c:strCache>
                <c:ptCount val="1"/>
                <c:pt idx="0">
                  <c:v>Solar</c:v>
                </c:pt>
              </c:strCache>
            </c:strRef>
          </c:tx>
          <c:spPr>
            <a:solidFill>
              <a:srgbClr val="FFC000"/>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'Fig6'!$H$8:$H$34</c:f>
              <c:numCache>
                <c:formatCode>0.0</c:formatCode>
                <c:ptCount val="27"/>
                <c:pt idx="0">
                  <c:v>0</c:v>
                </c:pt>
                <c:pt idx="1">
                  <c:v>0</c:v>
                </c:pt>
                <c:pt idx="2">
                  <c:v>0</c:v>
                </c:pt>
                <c:pt idx="3">
                  <c:v>0.01</c:v>
                </c:pt>
                <c:pt idx="4">
                  <c:v>0.01</c:v>
                </c:pt>
                <c:pt idx="5">
                  <c:v>0.01</c:v>
                </c:pt>
                <c:pt idx="6">
                  <c:v>0.01</c:v>
                </c:pt>
                <c:pt idx="7">
                  <c:v>0.02</c:v>
                </c:pt>
                <c:pt idx="8">
                  <c:v>0.02</c:v>
                </c:pt>
                <c:pt idx="9">
                  <c:v>0.03</c:v>
                </c:pt>
                <c:pt idx="10">
                  <c:v>0.09</c:v>
                </c:pt>
                <c:pt idx="11">
                  <c:v>1</c:v>
                </c:pt>
                <c:pt idx="12">
                  <c:v>1.75</c:v>
                </c:pt>
                <c:pt idx="13">
                  <c:v>2.94</c:v>
                </c:pt>
                <c:pt idx="14">
                  <c:v>5.53</c:v>
                </c:pt>
                <c:pt idx="15">
                  <c:v>9.6</c:v>
                </c:pt>
                <c:pt idx="16">
                  <c:v>11.91</c:v>
                </c:pt>
                <c:pt idx="17">
                  <c:v>12.76</c:v>
                </c:pt>
                <c:pt idx="18">
                  <c:v>13.07</c:v>
                </c:pt>
                <c:pt idx="19">
                  <c:v>13.35</c:v>
                </c:pt>
                <c:pt idx="20">
                  <c:v>13.46</c:v>
                </c:pt>
                <c:pt idx="21">
                  <c:v>13.69</c:v>
                </c:pt>
                <c:pt idx="22">
                  <c:v>13.69</c:v>
                </c:pt>
                <c:pt idx="24">
                  <c:v>41.996220000000001</c:v>
                </c:pt>
                <c:pt idx="26">
                  <c:v>60.208239999999996</c:v>
                </c:pt>
              </c:numCache>
            </c:numRef>
          </c:val>
          <c:extLst>
            <c:ext xmlns:c16="http://schemas.microsoft.com/office/drawing/2014/chart" uri="{C3380CC4-5D6E-409C-BE32-E72D297353CC}">
              <c16:uniqueId val="{00000005-33B9-4E8C-9380-F847378EA8D3}"/>
            </c:ext>
          </c:extLst>
        </c:ser>
        <c:ser>
          <c:idx val="6"/>
          <c:order val="6"/>
          <c:tx>
            <c:strRef>
              <c:f>'Fig6'!$I$7</c:f>
              <c:strCache>
                <c:ptCount val="1"/>
                <c:pt idx="0">
                  <c:v>Onshore Wind</c:v>
                </c:pt>
              </c:strCache>
            </c:strRef>
          </c:tx>
          <c:spPr>
            <a:solidFill>
              <a:schemeClr val="accent3"/>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'Fig6'!$I$8:$I$34</c:f>
              <c:numCache>
                <c:formatCode>0.0</c:formatCode>
                <c:ptCount val="27"/>
                <c:pt idx="0">
                  <c:v>0.34229999999999994</c:v>
                </c:pt>
                <c:pt idx="1">
                  <c:v>0.43449999999999994</c:v>
                </c:pt>
                <c:pt idx="2">
                  <c:v>0.56200000000000028</c:v>
                </c:pt>
                <c:pt idx="3">
                  <c:v>0.63060000000000016</c:v>
                </c:pt>
                <c:pt idx="4">
                  <c:v>0.99449999999999994</c:v>
                </c:pt>
                <c:pt idx="5">
                  <c:v>1.4162999999999997</c:v>
                </c:pt>
                <c:pt idx="6">
                  <c:v>1.8344</c:v>
                </c:pt>
                <c:pt idx="7">
                  <c:v>2.4064000000000005</c:v>
                </c:pt>
                <c:pt idx="8">
                  <c:v>3.0263000000000004</c:v>
                </c:pt>
                <c:pt idx="9">
                  <c:v>3.4206000000000008</c:v>
                </c:pt>
                <c:pt idx="10">
                  <c:v>4.0183000000000009</c:v>
                </c:pt>
                <c:pt idx="11">
                  <c:v>4.5224000000000011</c:v>
                </c:pt>
                <c:pt idx="12">
                  <c:v>5.8506</c:v>
                </c:pt>
                <c:pt idx="13">
                  <c:v>7.3792</c:v>
                </c:pt>
                <c:pt idx="14">
                  <c:v>8.219100000000001</c:v>
                </c:pt>
                <c:pt idx="15">
                  <c:v>8.7972999999999999</c:v>
                </c:pt>
                <c:pt idx="16">
                  <c:v>10.118399999999996</c:v>
                </c:pt>
                <c:pt idx="17">
                  <c:v>12.201099999999993</c:v>
                </c:pt>
                <c:pt idx="18">
                  <c:v>13.078099999999989</c:v>
                </c:pt>
                <c:pt idx="19">
                  <c:v>13.450599999999987</c:v>
                </c:pt>
                <c:pt idx="20">
                  <c:v>13.532799999999986</c:v>
                </c:pt>
                <c:pt idx="21">
                  <c:v>13.717899999999988</c:v>
                </c:pt>
                <c:pt idx="22">
                  <c:v>13.809399999999988</c:v>
                </c:pt>
                <c:pt idx="24">
                  <c:v>30.770660000000003</c:v>
                </c:pt>
                <c:pt idx="26">
                  <c:v>35.76276</c:v>
                </c:pt>
              </c:numCache>
            </c:numRef>
          </c:val>
          <c:extLst>
            <c:ext xmlns:c16="http://schemas.microsoft.com/office/drawing/2014/chart" uri="{C3380CC4-5D6E-409C-BE32-E72D297353CC}">
              <c16:uniqueId val="{00000006-33B9-4E8C-9380-F847378EA8D3}"/>
            </c:ext>
          </c:extLst>
        </c:ser>
        <c:ser>
          <c:idx val="7"/>
          <c:order val="7"/>
          <c:tx>
            <c:strRef>
              <c:f>'Fig6'!$J$7</c:f>
              <c:strCache>
                <c:ptCount val="1"/>
                <c:pt idx="0">
                  <c:v>Offshore Wind</c:v>
                </c:pt>
              </c:strCache>
            </c:strRef>
          </c:tx>
          <c:spPr>
            <a:solidFill>
              <a:schemeClr val="accent4">
                <a:lumMod val="75000"/>
                <a:lumOff val="25000"/>
              </a:schemeClr>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'Fig6'!$J$8:$J$34</c:f>
              <c:numCache>
                <c:formatCode>0.0</c:formatCode>
                <c:ptCount val="27"/>
                <c:pt idx="0">
                  <c:v>0</c:v>
                </c:pt>
                <c:pt idx="1">
                  <c:v>0</c:v>
                </c:pt>
                <c:pt idx="2">
                  <c:v>0</c:v>
                </c:pt>
                <c:pt idx="3">
                  <c:v>0.06</c:v>
                </c:pt>
                <c:pt idx="4">
                  <c:v>0.12</c:v>
                </c:pt>
                <c:pt idx="5">
                  <c:v>0.21</c:v>
                </c:pt>
                <c:pt idx="6">
                  <c:v>0.3</c:v>
                </c:pt>
                <c:pt idx="7">
                  <c:v>0.4</c:v>
                </c:pt>
                <c:pt idx="8">
                  <c:v>0.59439999999999993</c:v>
                </c:pt>
                <c:pt idx="9">
                  <c:v>0.94120000000000004</c:v>
                </c:pt>
                <c:pt idx="10">
                  <c:v>1.3311999999999999</c:v>
                </c:pt>
                <c:pt idx="11">
                  <c:v>1.5147999999999999</c:v>
                </c:pt>
                <c:pt idx="12">
                  <c:v>2.6693999999999996</c:v>
                </c:pt>
                <c:pt idx="13">
                  <c:v>3.6434999999999995</c:v>
                </c:pt>
                <c:pt idx="14">
                  <c:v>4.0394999999999994</c:v>
                </c:pt>
                <c:pt idx="15">
                  <c:v>5.0940000000000003</c:v>
                </c:pt>
                <c:pt idx="16">
                  <c:v>5.0940000000000003</c:v>
                </c:pt>
                <c:pt idx="17">
                  <c:v>6.5119999999999996</c:v>
                </c:pt>
                <c:pt idx="18">
                  <c:v>7.9047000000000001</c:v>
                </c:pt>
                <c:pt idx="19">
                  <c:v>9.6927000000000003</c:v>
                </c:pt>
                <c:pt idx="20">
                  <c:v>10.406700000000001</c:v>
                </c:pt>
                <c:pt idx="21">
                  <c:v>10.456700000000001</c:v>
                </c:pt>
                <c:pt idx="22">
                  <c:v>12.613700000000001</c:v>
                </c:pt>
                <c:pt idx="24">
                  <c:v>50</c:v>
                </c:pt>
                <c:pt idx="26">
                  <c:v>82.57419999999999</c:v>
                </c:pt>
              </c:numCache>
            </c:numRef>
          </c:val>
          <c:extLst>
            <c:ext xmlns:c16="http://schemas.microsoft.com/office/drawing/2014/chart" uri="{C3380CC4-5D6E-409C-BE32-E72D297353CC}">
              <c16:uniqueId val="{00000007-33B9-4E8C-9380-F847378EA8D3}"/>
            </c:ext>
          </c:extLst>
        </c:ser>
        <c:ser>
          <c:idx val="8"/>
          <c:order val="8"/>
          <c:tx>
            <c:strRef>
              <c:f>'Fig6'!$K$7</c:f>
              <c:strCache>
                <c:ptCount val="1"/>
                <c:pt idx="0">
                  <c:v>Hydrogen</c:v>
                </c:pt>
              </c:strCache>
            </c:strRef>
          </c:tx>
          <c:spPr>
            <a:solidFill>
              <a:schemeClr val="accent1"/>
            </a:solidFill>
            <a:ln>
              <a:noFill/>
            </a:ln>
            <a:effectLst/>
          </c:spPr>
          <c:invertIfNegative val="0"/>
          <c:cat>
            <c:strRef>
              <c:f>'Fig6'!$B$8:$B$34</c:f>
              <c:strCach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4">
                  <c:v>2030e</c:v>
                </c:pt>
                <c:pt idx="26">
                  <c:v>2035e</c:v>
                </c:pt>
              </c:strCache>
            </c:strRef>
          </c:cat>
          <c:val>
            <c:numRef>
              <c:f>'Fig6'!$K$8:$K$34</c:f>
              <c:numCache>
                <c:formatCode>0.0</c:formatCode>
                <c:ptCount val="27"/>
                <c:pt idx="22">
                  <c:v>0</c:v>
                </c:pt>
                <c:pt idx="24">
                  <c:v>0.96037000000000006</c:v>
                </c:pt>
                <c:pt idx="26">
                  <c:v>7.6423399999999999</c:v>
                </c:pt>
              </c:numCache>
            </c:numRef>
          </c:val>
          <c:extLst>
            <c:ext xmlns:c16="http://schemas.microsoft.com/office/drawing/2014/chart" uri="{C3380CC4-5D6E-409C-BE32-E72D297353CC}">
              <c16:uniqueId val="{00000008-33B9-4E8C-9380-F847378EA8D3}"/>
            </c:ext>
          </c:extLst>
        </c:ser>
        <c:dLbls>
          <c:showLegendKey val="0"/>
          <c:showVal val="0"/>
          <c:showCatName val="0"/>
          <c:showSerName val="0"/>
          <c:showPercent val="0"/>
          <c:showBubbleSize val="0"/>
        </c:dLbls>
        <c:gapWidth val="50"/>
        <c:overlap val="100"/>
        <c:axId val="1889371695"/>
        <c:axId val="1889395215"/>
      </c:barChart>
      <c:catAx>
        <c:axId val="188937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395215"/>
        <c:crosses val="autoZero"/>
        <c:auto val="1"/>
        <c:lblAlgn val="ctr"/>
        <c:lblOffset val="100"/>
        <c:noMultiLvlLbl val="0"/>
      </c:catAx>
      <c:valAx>
        <c:axId val="1889395215"/>
        <c:scaling>
          <c:orientation val="minMax"/>
          <c:max val="22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Capacity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371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'Fig7'!$D$7:$D$8</c:f>
              <c:strCache>
                <c:ptCount val="2"/>
                <c:pt idx="0">
                  <c:v>UP</c:v>
                </c:pt>
                <c:pt idx="1">
                  <c:v>Gas</c:v>
                </c:pt>
              </c:strCache>
            </c:strRef>
          </c:tx>
          <c:spPr>
            <a:solidFill>
              <a:schemeClr val="tx2"/>
            </a:solid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'Fig7'!$D$9:$D$36</c:f>
              <c:numCache>
                <c:formatCode>_-* #,##0_-;\-* #,##0_-;_-* "-"??_-;_-@_-</c:formatCode>
                <c:ptCount val="28"/>
                <c:pt idx="0">
                  <c:v>713.11274838281076</c:v>
                </c:pt>
                <c:pt idx="1">
                  <c:v>1200.4239294621248</c:v>
                </c:pt>
                <c:pt idx="2">
                  <c:v>888.36193046332801</c:v>
                </c:pt>
                <c:pt idx="3">
                  <c:v>640.74670019641997</c:v>
                </c:pt>
                <c:pt idx="4">
                  <c:v>857.50958637132919</c:v>
                </c:pt>
                <c:pt idx="5">
                  <c:v>628.95626573783431</c:v>
                </c:pt>
                <c:pt idx="6">
                  <c:v>560.575101662478</c:v>
                </c:pt>
                <c:pt idx="7">
                  <c:v>737.37395420712858</c:v>
                </c:pt>
                <c:pt idx="8">
                  <c:v>499.95392602978745</c:v>
                </c:pt>
                <c:pt idx="9">
                  <c:v>905.72787366038699</c:v>
                </c:pt>
                <c:pt idx="10">
                  <c:v>960.38304443081324</c:v>
                </c:pt>
                <c:pt idx="11">
                  <c:v>609.26750236906037</c:v>
                </c:pt>
                <c:pt idx="12">
                  <c:v>688.46961939913956</c:v>
                </c:pt>
                <c:pt idx="13">
                  <c:v>927.10116378100429</c:v>
                </c:pt>
                <c:pt idx="14">
                  <c:v>506.71831474281129</c:v>
                </c:pt>
                <c:pt idx="15">
                  <c:v>434.2571122756147</c:v>
                </c:pt>
                <c:pt idx="16">
                  <c:v>531.25962644479046</c:v>
                </c:pt>
                <c:pt idx="17">
                  <c:v>585.67360793208218</c:v>
                </c:pt>
                <c:pt idx="18">
                  <c:v>262.88411554272261</c:v>
                </c:pt>
                <c:pt idx="19">
                  <c:v>273.10342547937114</c:v>
                </c:pt>
                <c:pt idx="20">
                  <c:v>476.51474579366237</c:v>
                </c:pt>
                <c:pt idx="21">
                  <c:v>1051.0888596048499</c:v>
                </c:pt>
                <c:pt idx="22">
                  <c:v>1103.2768226122655</c:v>
                </c:pt>
                <c:pt idx="23">
                  <c:v>698.29193777409785</c:v>
                </c:pt>
                <c:pt idx="24">
                  <c:v>851.76376245809718</c:v>
                </c:pt>
                <c:pt idx="25">
                  <c:v>752.99644240429825</c:v>
                </c:pt>
                <c:pt idx="26">
                  <c:v>640.72801451707085</c:v>
                </c:pt>
                <c:pt idx="27">
                  <c:v>674.03127493818943</c:v>
                </c:pt>
              </c:numCache>
            </c:numRef>
          </c:val>
          <c:extLst>
            <c:ext xmlns:c16="http://schemas.microsoft.com/office/drawing/2014/chart" uri="{C3380CC4-5D6E-409C-BE32-E72D297353CC}">
              <c16:uniqueId val="{00000001-8314-4D72-977F-6CEB8CE28487}"/>
            </c:ext>
          </c:extLst>
        </c:ser>
        <c:ser>
          <c:idx val="0"/>
          <c:order val="1"/>
          <c:tx>
            <c:strRef>
              <c:f>'Fig7'!$E$7:$E$8</c:f>
              <c:strCache>
                <c:ptCount val="2"/>
                <c:pt idx="0">
                  <c:v>UP</c:v>
                </c:pt>
                <c:pt idx="1">
                  <c:v>Other</c:v>
                </c:pt>
              </c:strCache>
            </c:strRef>
          </c:tx>
          <c:spPr>
            <a:solidFill>
              <a:schemeClr val="bg2">
                <a:lumMod val="10000"/>
              </a:schemeClr>
            </a:solid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'Fig7'!$E$9:$E$36</c:f>
              <c:numCache>
                <c:formatCode>_-* #,##0_-;\-* #,##0_-;_-* "-"??_-;_-@_-</c:formatCode>
                <c:ptCount val="28"/>
                <c:pt idx="0">
                  <c:v>11.452845733323812</c:v>
                </c:pt>
                <c:pt idx="1">
                  <c:v>24.356498297101446</c:v>
                </c:pt>
                <c:pt idx="2">
                  <c:v>20.34725012039733</c:v>
                </c:pt>
                <c:pt idx="3">
                  <c:v>19.050006726506307</c:v>
                </c:pt>
                <c:pt idx="4">
                  <c:v>53.86364628364931</c:v>
                </c:pt>
                <c:pt idx="5">
                  <c:v>23.314400812697297</c:v>
                </c:pt>
                <c:pt idx="6">
                  <c:v>83.171551328849446</c:v>
                </c:pt>
                <c:pt idx="7">
                  <c:v>69.047712414495834</c:v>
                </c:pt>
                <c:pt idx="8">
                  <c:v>31.118243013136258</c:v>
                </c:pt>
                <c:pt idx="9">
                  <c:v>15.52660731601731</c:v>
                </c:pt>
                <c:pt idx="10">
                  <c:v>49.892230369555477</c:v>
                </c:pt>
                <c:pt idx="11">
                  <c:v>35.896722227711898</c:v>
                </c:pt>
                <c:pt idx="12">
                  <c:v>47.000090820845386</c:v>
                </c:pt>
                <c:pt idx="13">
                  <c:v>73.758418923471154</c:v>
                </c:pt>
                <c:pt idx="14">
                  <c:v>36.146927530363165</c:v>
                </c:pt>
                <c:pt idx="15">
                  <c:v>28.678775864981684</c:v>
                </c:pt>
                <c:pt idx="16">
                  <c:v>6.9495666666666649</c:v>
                </c:pt>
                <c:pt idx="17">
                  <c:v>12.211860606060609</c:v>
                </c:pt>
                <c:pt idx="18">
                  <c:v>20.631982930402941</c:v>
                </c:pt>
                <c:pt idx="19">
                  <c:v>5.1343452380952384</c:v>
                </c:pt>
                <c:pt idx="20">
                  <c:v>39.2700271445987</c:v>
                </c:pt>
                <c:pt idx="21">
                  <c:v>41.061404318181808</c:v>
                </c:pt>
                <c:pt idx="22">
                  <c:v>51.646262301587306</c:v>
                </c:pt>
                <c:pt idx="23">
                  <c:v>49.156434139194118</c:v>
                </c:pt>
                <c:pt idx="24">
                  <c:v>73.896506035353497</c:v>
                </c:pt>
                <c:pt idx="25">
                  <c:v>37.757774811755382</c:v>
                </c:pt>
                <c:pt idx="26">
                  <c:v>31.027919758672709</c:v>
                </c:pt>
                <c:pt idx="27">
                  <c:v>11.937575000000001</c:v>
                </c:pt>
              </c:numCache>
            </c:numRef>
          </c:val>
          <c:extLst>
            <c:ext xmlns:c16="http://schemas.microsoft.com/office/drawing/2014/chart" uri="{C3380CC4-5D6E-409C-BE32-E72D297353CC}">
              <c16:uniqueId val="{00000002-8314-4D72-977F-6CEB8CE28487}"/>
            </c:ext>
          </c:extLst>
        </c:ser>
        <c:ser>
          <c:idx val="1"/>
          <c:order val="2"/>
          <c:tx>
            <c:strRef>
              <c:f>'Fig7'!$F$7:$F$8</c:f>
              <c:strCache>
                <c:ptCount val="2"/>
                <c:pt idx="0">
                  <c:v>UP</c:v>
                </c:pt>
                <c:pt idx="1">
                  <c:v>Other RES</c:v>
                </c:pt>
              </c:strCache>
            </c:strRef>
          </c:tx>
          <c:spPr>
            <a:solidFill>
              <a:schemeClr val="accent2">
                <a:lumMod val="75000"/>
              </a:schemeClr>
            </a:solid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'Fig7'!$F$9:$F$36</c:f>
              <c:numCache>
                <c:formatCode>_-* #,##0_-;\-* #,##0_-;_-* "-"??_-;_-@_-</c:formatCode>
                <c:ptCount val="28"/>
                <c:pt idx="0">
                  <c:v>48.111689358974324</c:v>
                </c:pt>
                <c:pt idx="1">
                  <c:v>66.807150833333296</c:v>
                </c:pt>
                <c:pt idx="2">
                  <c:v>64.492024999999998</c:v>
                </c:pt>
                <c:pt idx="3">
                  <c:v>66.931531388888786</c:v>
                </c:pt>
                <c:pt idx="4">
                  <c:v>76.278597826086852</c:v>
                </c:pt>
                <c:pt idx="5">
                  <c:v>56.736304166666613</c:v>
                </c:pt>
                <c:pt idx="6">
                  <c:v>78.61572499999987</c:v>
                </c:pt>
                <c:pt idx="7">
                  <c:v>84.175982222222189</c:v>
                </c:pt>
                <c:pt idx="8">
                  <c:v>50.500589166666622</c:v>
                </c:pt>
                <c:pt idx="9">
                  <c:v>54.98006611111105</c:v>
                </c:pt>
                <c:pt idx="10">
                  <c:v>49.957702182539656</c:v>
                </c:pt>
                <c:pt idx="11">
                  <c:v>69.969856982758543</c:v>
                </c:pt>
                <c:pt idx="12">
                  <c:v>83.167229588122552</c:v>
                </c:pt>
                <c:pt idx="13">
                  <c:v>58.686638109605923</c:v>
                </c:pt>
                <c:pt idx="14">
                  <c:v>81.561073180076576</c:v>
                </c:pt>
                <c:pt idx="15">
                  <c:v>74.003070664667533</c:v>
                </c:pt>
                <c:pt idx="16">
                  <c:v>99.692895104531033</c:v>
                </c:pt>
                <c:pt idx="17">
                  <c:v>75.888064999999969</c:v>
                </c:pt>
                <c:pt idx="18">
                  <c:v>60.9875366666666</c:v>
                </c:pt>
                <c:pt idx="19">
                  <c:v>54.075285677497774</c:v>
                </c:pt>
                <c:pt idx="20">
                  <c:v>49.075799999999937</c:v>
                </c:pt>
                <c:pt idx="21">
                  <c:v>64.479637103174639</c:v>
                </c:pt>
                <c:pt idx="22">
                  <c:v>43.406210804597677</c:v>
                </c:pt>
                <c:pt idx="23">
                  <c:v>85.472397222222213</c:v>
                </c:pt>
                <c:pt idx="24">
                  <c:v>51.86844861111112</c:v>
                </c:pt>
                <c:pt idx="25">
                  <c:v>35.811314444444406</c:v>
                </c:pt>
                <c:pt idx="26">
                  <c:v>62.232927164750933</c:v>
                </c:pt>
                <c:pt idx="27">
                  <c:v>58.438527083333277</c:v>
                </c:pt>
              </c:numCache>
            </c:numRef>
          </c:val>
          <c:extLst>
            <c:ext xmlns:c16="http://schemas.microsoft.com/office/drawing/2014/chart" uri="{C3380CC4-5D6E-409C-BE32-E72D297353CC}">
              <c16:uniqueId val="{00000003-8314-4D72-977F-6CEB8CE28487}"/>
            </c:ext>
          </c:extLst>
        </c:ser>
        <c:ser>
          <c:idx val="2"/>
          <c:order val="3"/>
          <c:tx>
            <c:strRef>
              <c:f>'Fig7'!$C$7:$C$8</c:f>
              <c:strCache>
                <c:ptCount val="2"/>
                <c:pt idx="0">
                  <c:v>UP</c:v>
                </c:pt>
                <c:pt idx="1">
                  <c:v>Wind</c:v>
                </c:pt>
              </c:strCache>
            </c:strRef>
          </c:tx>
          <c:spPr>
            <a:solidFill>
              <a:schemeClr val="accent3"/>
            </a:solid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'Fig7'!$C$9:$C$36</c:f>
              <c:numCache>
                <c:formatCode>_-* #,##0_-;\-* #,##0_-;_-* "-"??_-;_-@_-</c:formatCode>
                <c:ptCount val="28"/>
                <c:pt idx="0">
                  <c:v>1.5512452107279686E-3</c:v>
                </c:pt>
                <c:pt idx="1">
                  <c:v>3.6626340996168548E-3</c:v>
                </c:pt>
                <c:pt idx="2">
                  <c:v>0.13969975095785434</c:v>
                </c:pt>
                <c:pt idx="3">
                  <c:v>3.6164790613026829</c:v>
                </c:pt>
                <c:pt idx="4">
                  <c:v>2.0285427586206901</c:v>
                </c:pt>
                <c:pt idx="5">
                  <c:v>2.8484710536398476</c:v>
                </c:pt>
                <c:pt idx="6">
                  <c:v>2.7357083141762448</c:v>
                </c:pt>
                <c:pt idx="7">
                  <c:v>1.211203448275862</c:v>
                </c:pt>
                <c:pt idx="8">
                  <c:v>0.9868200383141762</c:v>
                </c:pt>
                <c:pt idx="9">
                  <c:v>0.60327720306513377</c:v>
                </c:pt>
                <c:pt idx="10">
                  <c:v>1.6861082327586199</c:v>
                </c:pt>
                <c:pt idx="11">
                  <c:v>1.295498060344827</c:v>
                </c:pt>
                <c:pt idx="12">
                  <c:v>1.746414252873564</c:v>
                </c:pt>
                <c:pt idx="13">
                  <c:v>0.31601742337164768</c:v>
                </c:pt>
                <c:pt idx="14">
                  <c:v>1.2981513026819924</c:v>
                </c:pt>
                <c:pt idx="15">
                  <c:v>0.97240486590038344</c:v>
                </c:pt>
                <c:pt idx="16">
                  <c:v>1.1046920210727971</c:v>
                </c:pt>
                <c:pt idx="17">
                  <c:v>0.57821633141762419</c:v>
                </c:pt>
                <c:pt idx="18">
                  <c:v>1.2580671168582382</c:v>
                </c:pt>
                <c:pt idx="19">
                  <c:v>0.83209556513409932</c:v>
                </c:pt>
                <c:pt idx="20">
                  <c:v>0.73546975095785494</c:v>
                </c:pt>
                <c:pt idx="21">
                  <c:v>7.491253831417613E-2</c:v>
                </c:pt>
                <c:pt idx="22">
                  <c:v>0.14699452107279692</c:v>
                </c:pt>
                <c:pt idx="23">
                  <c:v>3.1299185823754773E-2</c:v>
                </c:pt>
                <c:pt idx="24">
                  <c:v>1.0552397865353043</c:v>
                </c:pt>
                <c:pt idx="25">
                  <c:v>0.16489356321839083</c:v>
                </c:pt>
                <c:pt idx="26">
                  <c:v>0.25749738505747111</c:v>
                </c:pt>
                <c:pt idx="27">
                  <c:v>0.75405397509578476</c:v>
                </c:pt>
              </c:numCache>
            </c:numRef>
          </c:val>
          <c:extLst>
            <c:ext xmlns:c16="http://schemas.microsoft.com/office/drawing/2014/chart" uri="{C3380CC4-5D6E-409C-BE32-E72D297353CC}">
              <c16:uniqueId val="{00000000-8314-4D72-977F-6CEB8CE28487}"/>
            </c:ext>
          </c:extLst>
        </c:ser>
        <c:ser>
          <c:idx val="7"/>
          <c:order val="4"/>
          <c:tx>
            <c:strRef>
              <c:f>'Fig7'!$H$7:$H$8</c:f>
              <c:strCache>
                <c:ptCount val="2"/>
                <c:pt idx="0">
                  <c:v>DOWN</c:v>
                </c:pt>
                <c:pt idx="1">
                  <c:v>Gas</c:v>
                </c:pt>
              </c:strCache>
            </c:strRef>
          </c:tx>
          <c:spPr>
            <a:pattFill prst="pct75">
              <a:fgClr>
                <a:schemeClr val="tx2"/>
              </a:fgClr>
              <a:bgClr>
                <a:schemeClr val="bg1"/>
              </a:bgClr>
            </a:patt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'Fig7'!$H$9:$H$36</c:f>
              <c:numCache>
                <c:formatCode>_-* #,##0_-;\-* #,##0_-;_-* "-"??_-;_-@_-</c:formatCode>
                <c:ptCount val="28"/>
                <c:pt idx="0">
                  <c:v>-522.40870610725085</c:v>
                </c:pt>
                <c:pt idx="1">
                  <c:v>-510.05228805696356</c:v>
                </c:pt>
                <c:pt idx="2">
                  <c:v>-473.32930133206293</c:v>
                </c:pt>
                <c:pt idx="3">
                  <c:v>-529.14713498612252</c:v>
                </c:pt>
                <c:pt idx="4">
                  <c:v>-446.12958233217881</c:v>
                </c:pt>
                <c:pt idx="5">
                  <c:v>-336.0547242520264</c:v>
                </c:pt>
                <c:pt idx="6">
                  <c:v>-350.17873799940094</c:v>
                </c:pt>
                <c:pt idx="7">
                  <c:v>-289.60170349341951</c:v>
                </c:pt>
                <c:pt idx="8">
                  <c:v>-421.69402075229863</c:v>
                </c:pt>
                <c:pt idx="9">
                  <c:v>-463.39883673866001</c:v>
                </c:pt>
                <c:pt idx="10">
                  <c:v>-397.24311007823661</c:v>
                </c:pt>
                <c:pt idx="11">
                  <c:v>-391.66731571516107</c:v>
                </c:pt>
                <c:pt idx="12">
                  <c:v>-290.30317738413436</c:v>
                </c:pt>
                <c:pt idx="13">
                  <c:v>-242.75320736272934</c:v>
                </c:pt>
                <c:pt idx="14">
                  <c:v>-411.23117387553134</c:v>
                </c:pt>
                <c:pt idx="15">
                  <c:v>-313.23543930115613</c:v>
                </c:pt>
                <c:pt idx="16">
                  <c:v>-549.07956480752421</c:v>
                </c:pt>
                <c:pt idx="17">
                  <c:v>-543.86313028478492</c:v>
                </c:pt>
                <c:pt idx="18">
                  <c:v>-690.36236018454292</c:v>
                </c:pt>
                <c:pt idx="19">
                  <c:v>-637.26195718961276</c:v>
                </c:pt>
                <c:pt idx="20">
                  <c:v>-622.60312259763077</c:v>
                </c:pt>
                <c:pt idx="21">
                  <c:v>-700.05257605586462</c:v>
                </c:pt>
                <c:pt idx="22">
                  <c:v>-863.17601248014478</c:v>
                </c:pt>
                <c:pt idx="23">
                  <c:v>-437.90559949864735</c:v>
                </c:pt>
                <c:pt idx="24">
                  <c:v>-434.18292735467423</c:v>
                </c:pt>
                <c:pt idx="25">
                  <c:v>-402.38755749588597</c:v>
                </c:pt>
                <c:pt idx="26">
                  <c:v>-419.18351839086733</c:v>
                </c:pt>
                <c:pt idx="27">
                  <c:v>-460.64583829194925</c:v>
                </c:pt>
              </c:numCache>
            </c:numRef>
          </c:val>
          <c:extLst>
            <c:ext xmlns:c16="http://schemas.microsoft.com/office/drawing/2014/chart" uri="{C3380CC4-5D6E-409C-BE32-E72D297353CC}">
              <c16:uniqueId val="{00000005-8314-4D72-977F-6CEB8CE28487}"/>
            </c:ext>
          </c:extLst>
        </c:ser>
        <c:ser>
          <c:idx val="4"/>
          <c:order val="5"/>
          <c:tx>
            <c:strRef>
              <c:f>'Fig7'!$I$7:$I$8</c:f>
              <c:strCache>
                <c:ptCount val="2"/>
                <c:pt idx="0">
                  <c:v>DOWN</c:v>
                </c:pt>
                <c:pt idx="1">
                  <c:v>Other</c:v>
                </c:pt>
              </c:strCache>
            </c:strRef>
          </c:tx>
          <c:spPr>
            <a:pattFill prst="pct75">
              <a:fgClr>
                <a:schemeClr val="bg2">
                  <a:lumMod val="10000"/>
                </a:schemeClr>
              </a:fgClr>
              <a:bgClr>
                <a:schemeClr val="bg1"/>
              </a:bgClr>
            </a:patt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'Fig7'!$I$9:$I$36</c:f>
              <c:numCache>
                <c:formatCode>_-* #,##0_-;\-* #,##0_-;_-* "-"??_-;_-@_-</c:formatCode>
                <c:ptCount val="28"/>
                <c:pt idx="0">
                  <c:v>-24.527908590485467</c:v>
                </c:pt>
                <c:pt idx="1">
                  <c:v>-16.684390199070041</c:v>
                </c:pt>
                <c:pt idx="2">
                  <c:v>-14.429494501768255</c:v>
                </c:pt>
                <c:pt idx="3">
                  <c:v>-7.7204438079499216</c:v>
                </c:pt>
                <c:pt idx="4">
                  <c:v>-1.7545064349156596</c:v>
                </c:pt>
                <c:pt idx="5">
                  <c:v>-10.096051208061894</c:v>
                </c:pt>
                <c:pt idx="6">
                  <c:v>-14.762239470196956</c:v>
                </c:pt>
                <c:pt idx="7">
                  <c:v>-7.6227897471631731</c:v>
                </c:pt>
                <c:pt idx="8">
                  <c:v>-24.580927585630757</c:v>
                </c:pt>
                <c:pt idx="9">
                  <c:v>-10.156935102120102</c:v>
                </c:pt>
                <c:pt idx="10">
                  <c:v>-19.769524519883852</c:v>
                </c:pt>
                <c:pt idx="11">
                  <c:v>-18.745474541545409</c:v>
                </c:pt>
                <c:pt idx="12">
                  <c:v>-18.358829289014277</c:v>
                </c:pt>
                <c:pt idx="13">
                  <c:v>-41.70869459524986</c:v>
                </c:pt>
                <c:pt idx="14">
                  <c:v>-30.663477977310041</c:v>
                </c:pt>
                <c:pt idx="15">
                  <c:v>-9.7188211102033009</c:v>
                </c:pt>
                <c:pt idx="16">
                  <c:v>0</c:v>
                </c:pt>
                <c:pt idx="17">
                  <c:v>-9.5975956785243763</c:v>
                </c:pt>
                <c:pt idx="18">
                  <c:v>-36.21930635832873</c:v>
                </c:pt>
                <c:pt idx="19">
                  <c:v>-9.989870340329956</c:v>
                </c:pt>
                <c:pt idx="20">
                  <c:v>-18.308824951912573</c:v>
                </c:pt>
                <c:pt idx="21">
                  <c:v>-3.5744351515151518</c:v>
                </c:pt>
                <c:pt idx="22">
                  <c:v>-7.5198743616287089</c:v>
                </c:pt>
                <c:pt idx="23">
                  <c:v>-15.182974797088869</c:v>
                </c:pt>
                <c:pt idx="24">
                  <c:v>-35.374780253727749</c:v>
                </c:pt>
                <c:pt idx="25">
                  <c:v>-27.834518015716196</c:v>
                </c:pt>
                <c:pt idx="26">
                  <c:v>-13.027407550066291</c:v>
                </c:pt>
                <c:pt idx="27">
                  <c:v>-1.5568967793880839</c:v>
                </c:pt>
              </c:numCache>
            </c:numRef>
          </c:val>
          <c:extLst>
            <c:ext xmlns:c16="http://schemas.microsoft.com/office/drawing/2014/chart" uri="{C3380CC4-5D6E-409C-BE32-E72D297353CC}">
              <c16:uniqueId val="{00000006-8314-4D72-977F-6CEB8CE28487}"/>
            </c:ext>
          </c:extLst>
        </c:ser>
        <c:ser>
          <c:idx val="5"/>
          <c:order val="6"/>
          <c:tx>
            <c:strRef>
              <c:f>'Fig7'!$J$7:$J$8</c:f>
              <c:strCache>
                <c:ptCount val="2"/>
                <c:pt idx="0">
                  <c:v>DOWN</c:v>
                </c:pt>
                <c:pt idx="1">
                  <c:v>Other RES</c:v>
                </c:pt>
              </c:strCache>
            </c:strRef>
          </c:tx>
          <c:spPr>
            <a:pattFill prst="pct75">
              <a:fgClr>
                <a:schemeClr val="accent2">
                  <a:lumMod val="75000"/>
                </a:schemeClr>
              </a:fgClr>
              <a:bgClr>
                <a:schemeClr val="bg1"/>
              </a:bgClr>
            </a:patt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'Fig7'!$J$9:$J$36</c:f>
              <c:numCache>
                <c:formatCode>_-* #,##0_-;\-* #,##0_-;_-* "-"??_-;_-@_-</c:formatCode>
                <c:ptCount val="28"/>
                <c:pt idx="0">
                  <c:v>-48.769479316239334</c:v>
                </c:pt>
                <c:pt idx="1">
                  <c:v>-116.60028007662831</c:v>
                </c:pt>
                <c:pt idx="2">
                  <c:v>-79.015818333333328</c:v>
                </c:pt>
                <c:pt idx="3">
                  <c:v>-27.218342222222212</c:v>
                </c:pt>
                <c:pt idx="4">
                  <c:v>-36.696906944444443</c:v>
                </c:pt>
                <c:pt idx="5">
                  <c:v>-71.740408908045964</c:v>
                </c:pt>
                <c:pt idx="6">
                  <c:v>-50.650941666666689</c:v>
                </c:pt>
                <c:pt idx="7">
                  <c:v>-52.186997323232333</c:v>
                </c:pt>
                <c:pt idx="8">
                  <c:v>-43.248380555555514</c:v>
                </c:pt>
                <c:pt idx="9">
                  <c:v>-120.95176972222217</c:v>
                </c:pt>
                <c:pt idx="10">
                  <c:v>-140.7414905158731</c:v>
                </c:pt>
                <c:pt idx="11">
                  <c:v>-95.533685833333379</c:v>
                </c:pt>
                <c:pt idx="12">
                  <c:v>-125.89378888888891</c:v>
                </c:pt>
                <c:pt idx="13">
                  <c:v>-152.10126803229332</c:v>
                </c:pt>
                <c:pt idx="14">
                  <c:v>-106.26419999999999</c:v>
                </c:pt>
                <c:pt idx="15">
                  <c:v>-83.617655871647557</c:v>
                </c:pt>
                <c:pt idx="16">
                  <c:v>-130.46593008620681</c:v>
                </c:pt>
                <c:pt idx="17">
                  <c:v>-126.64736795977007</c:v>
                </c:pt>
                <c:pt idx="18">
                  <c:v>-140.4560991666666</c:v>
                </c:pt>
                <c:pt idx="19">
                  <c:v>-123.66379465996164</c:v>
                </c:pt>
                <c:pt idx="20">
                  <c:v>-99.298851388888892</c:v>
                </c:pt>
                <c:pt idx="21">
                  <c:v>-185.95847472222215</c:v>
                </c:pt>
                <c:pt idx="22">
                  <c:v>-186.86448681034508</c:v>
                </c:pt>
                <c:pt idx="23">
                  <c:v>-141.34673583333336</c:v>
                </c:pt>
                <c:pt idx="24">
                  <c:v>-198.96273674162285</c:v>
                </c:pt>
                <c:pt idx="25">
                  <c:v>-194.02764944444451</c:v>
                </c:pt>
                <c:pt idx="26">
                  <c:v>-144.30286045019159</c:v>
                </c:pt>
                <c:pt idx="27">
                  <c:v>-143.18646902777775</c:v>
                </c:pt>
              </c:numCache>
            </c:numRef>
          </c:val>
          <c:extLst>
            <c:ext xmlns:c16="http://schemas.microsoft.com/office/drawing/2014/chart" uri="{C3380CC4-5D6E-409C-BE32-E72D297353CC}">
              <c16:uniqueId val="{00000007-8314-4D72-977F-6CEB8CE28487}"/>
            </c:ext>
          </c:extLst>
        </c:ser>
        <c:ser>
          <c:idx val="6"/>
          <c:order val="7"/>
          <c:tx>
            <c:strRef>
              <c:f>'Fig7'!$G$7:$G$8</c:f>
              <c:strCache>
                <c:ptCount val="2"/>
                <c:pt idx="0">
                  <c:v>DOWN</c:v>
                </c:pt>
                <c:pt idx="1">
                  <c:v>Wind</c:v>
                </c:pt>
              </c:strCache>
            </c:strRef>
          </c:tx>
          <c:spPr>
            <a:pattFill prst="pct75">
              <a:fgClr>
                <a:schemeClr val="accent3"/>
              </a:fgClr>
              <a:bgClr>
                <a:schemeClr val="bg1"/>
              </a:bgClr>
            </a:pattFill>
            <a:ln>
              <a:noFill/>
            </a:ln>
            <a:effectLst/>
          </c:spPr>
          <c:invertIfNegative val="0"/>
          <c:cat>
            <c:numRef>
              <c:f>'Fig7'!$B$9:$B$36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'Fig7'!$G$9:$G$36</c:f>
              <c:numCache>
                <c:formatCode>_-* #,##0_-;\-* #,##0_-;_-* "-"??_-;_-@_-</c:formatCode>
                <c:ptCount val="28"/>
                <c:pt idx="0">
                  <c:v>-48.161856091954036</c:v>
                </c:pt>
                <c:pt idx="1">
                  <c:v>-428.61748994252878</c:v>
                </c:pt>
                <c:pt idx="2">
                  <c:v>-279.1689945593867</c:v>
                </c:pt>
                <c:pt idx="3">
                  <c:v>-35.608467950191553</c:v>
                </c:pt>
                <c:pt idx="4">
                  <c:v>-33.699906044061294</c:v>
                </c:pt>
                <c:pt idx="5">
                  <c:v>-82.375997183908012</c:v>
                </c:pt>
                <c:pt idx="6">
                  <c:v>-11.694695804597707</c:v>
                </c:pt>
                <c:pt idx="7">
                  <c:v>-8.7240487547892691</c:v>
                </c:pt>
                <c:pt idx="8">
                  <c:v>-72.687392966155798</c:v>
                </c:pt>
                <c:pt idx="9">
                  <c:v>-294.70292007662755</c:v>
                </c:pt>
                <c:pt idx="10">
                  <c:v>-664.55856816091932</c:v>
                </c:pt>
                <c:pt idx="11">
                  <c:v>-336.77408065613031</c:v>
                </c:pt>
                <c:pt idx="12">
                  <c:v>-504.72353571838971</c:v>
                </c:pt>
                <c:pt idx="13">
                  <c:v>-672.3213491091941</c:v>
                </c:pt>
                <c:pt idx="14">
                  <c:v>-241.47447725095776</c:v>
                </c:pt>
                <c:pt idx="15">
                  <c:v>-172.01156960727963</c:v>
                </c:pt>
                <c:pt idx="16">
                  <c:v>-208.24587983716495</c:v>
                </c:pt>
                <c:pt idx="17">
                  <c:v>-387.45813126436735</c:v>
                </c:pt>
                <c:pt idx="18">
                  <c:v>-110.35928427203064</c:v>
                </c:pt>
                <c:pt idx="19">
                  <c:v>-102.9742282950192</c:v>
                </c:pt>
                <c:pt idx="20">
                  <c:v>-170.03344929118776</c:v>
                </c:pt>
                <c:pt idx="21">
                  <c:v>-587.14539504292281</c:v>
                </c:pt>
                <c:pt idx="22">
                  <c:v>-480.07228939655141</c:v>
                </c:pt>
                <c:pt idx="23">
                  <c:v>-184.74686937739477</c:v>
                </c:pt>
                <c:pt idx="24">
                  <c:v>-273.44898179255603</c:v>
                </c:pt>
                <c:pt idx="25">
                  <c:v>-301.72074984674333</c:v>
                </c:pt>
                <c:pt idx="26">
                  <c:v>-147.98578010536392</c:v>
                </c:pt>
                <c:pt idx="27">
                  <c:v>-360.31653862069015</c:v>
                </c:pt>
              </c:numCache>
            </c:numRef>
          </c:val>
          <c:extLst>
            <c:ext xmlns:c16="http://schemas.microsoft.com/office/drawing/2014/chart" uri="{C3380CC4-5D6E-409C-BE32-E72D297353CC}">
              <c16:uniqueId val="{00000004-8314-4D72-977F-6CEB8CE28487}"/>
            </c:ext>
          </c:extLst>
        </c:ser>
        <c:dLbls>
          <c:showLegendKey val="0"/>
          <c:showVal val="0"/>
          <c:showCatName val="0"/>
          <c:showSerName val="0"/>
          <c:showPercent val="0"/>
          <c:showBubbleSize val="0"/>
        </c:dLbls>
        <c:gapWidth val="75"/>
        <c:overlap val="100"/>
        <c:axId val="642776047"/>
        <c:axId val="1712890575"/>
      </c:barChart>
      <c:dateAx>
        <c:axId val="642776047"/>
        <c:scaling>
          <c:orientation val="minMax"/>
        </c:scaling>
        <c:delete val="0"/>
        <c:axPos val="b"/>
        <c:numFmt formatCode="mmm\-yy"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12890575"/>
        <c:crosses val="autoZero"/>
        <c:auto val="1"/>
        <c:lblOffset val="100"/>
        <c:baseTimeUnit val="months"/>
      </c:dateAx>
      <c:valAx>
        <c:axId val="1712890575"/>
        <c:scaling>
          <c:orientation val="minMax"/>
          <c:max val="1500"/>
          <c:min val="-150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Accepted Bid/Offers (GWh)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27760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'Fig8'!$C$7:$C$8</c:f>
              <c:strCache>
                <c:ptCount val="2"/>
                <c:pt idx="0">
                  <c:v>DOWN</c:v>
                </c:pt>
                <c:pt idx="1">
                  <c:v>Wind</c:v>
                </c:pt>
              </c:strCache>
            </c:strRef>
          </c:tx>
          <c:spPr>
            <a:pattFill prst="pct75">
              <a:fgClr>
                <a:schemeClr val="accent3"/>
              </a:fgClr>
              <a:bgClr>
                <a:schemeClr val="bg1"/>
              </a:bgClr>
            </a:pattFill>
            <a:ln>
              <a:noFill/>
            </a:ln>
            <a:effectLst/>
          </c:spPr>
          <c:invertIfNegative val="0"/>
          <c:cat>
            <c:numRef>
              <c:f>'Fig8'!$B$9:$B$36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'Fig8'!$C$9:$C$36</c:f>
              <c:numCache>
                <c:formatCode>_-* #,##0_-;\-* #,##0_-;_-* "-"??_-;_-@_-</c:formatCode>
                <c:ptCount val="28"/>
                <c:pt idx="0">
                  <c:v>-46.268869176245204</c:v>
                </c:pt>
                <c:pt idx="1">
                  <c:v>-407.01399772988509</c:v>
                </c:pt>
                <c:pt idx="2">
                  <c:v>-271.11566354406096</c:v>
                </c:pt>
                <c:pt idx="3">
                  <c:v>-32.42430160919541</c:v>
                </c:pt>
                <c:pt idx="4">
                  <c:v>-28.028723055555552</c:v>
                </c:pt>
                <c:pt idx="5">
                  <c:v>-80.949095258620659</c:v>
                </c:pt>
                <c:pt idx="6">
                  <c:v>-10.058784923371652</c:v>
                </c:pt>
                <c:pt idx="7">
                  <c:v>-5.2734161111111124</c:v>
                </c:pt>
                <c:pt idx="8">
                  <c:v>-65.25590484674332</c:v>
                </c:pt>
                <c:pt idx="9">
                  <c:v>-284.11074644635954</c:v>
                </c:pt>
                <c:pt idx="10">
                  <c:v>-656.53138433908055</c:v>
                </c:pt>
                <c:pt idx="11">
                  <c:v>-321.13236256705005</c:v>
                </c:pt>
                <c:pt idx="12">
                  <c:v>-483.10276153256672</c:v>
                </c:pt>
                <c:pt idx="13">
                  <c:v>-631.15334887930965</c:v>
                </c:pt>
                <c:pt idx="14">
                  <c:v>-196.07445784482744</c:v>
                </c:pt>
                <c:pt idx="15">
                  <c:v>-160.55282801724127</c:v>
                </c:pt>
                <c:pt idx="16">
                  <c:v>-198.34639855364003</c:v>
                </c:pt>
                <c:pt idx="17">
                  <c:v>-384.04822767241336</c:v>
                </c:pt>
                <c:pt idx="18">
                  <c:v>-108.92028531609192</c:v>
                </c:pt>
                <c:pt idx="19">
                  <c:v>-102.1220683429119</c:v>
                </c:pt>
                <c:pt idx="20">
                  <c:v>-130.36409668582385</c:v>
                </c:pt>
                <c:pt idx="21">
                  <c:v>-491.06276893181189</c:v>
                </c:pt>
                <c:pt idx="22">
                  <c:v>-438.72416091953966</c:v>
                </c:pt>
                <c:pt idx="23">
                  <c:v>-77.013671503831461</c:v>
                </c:pt>
                <c:pt idx="24">
                  <c:v>-216.58780612205808</c:v>
                </c:pt>
                <c:pt idx="25">
                  <c:v>-284.25395854406133</c:v>
                </c:pt>
                <c:pt idx="26">
                  <c:v>-103.13164872605368</c:v>
                </c:pt>
                <c:pt idx="27">
                  <c:v>-348.33140645913187</c:v>
                </c:pt>
              </c:numCache>
            </c:numRef>
          </c:val>
          <c:extLst>
            <c:ext xmlns:c16="http://schemas.microsoft.com/office/drawing/2014/chart" uri="{C3380CC4-5D6E-409C-BE32-E72D297353CC}">
              <c16:uniqueId val="{00000000-7791-4FDF-8278-B03A8C8A83C6}"/>
            </c:ext>
          </c:extLst>
        </c:ser>
        <c:dLbls>
          <c:showLegendKey val="0"/>
          <c:showVal val="0"/>
          <c:showCatName val="0"/>
          <c:showSerName val="0"/>
          <c:showPercent val="0"/>
          <c:showBubbleSize val="0"/>
        </c:dLbls>
        <c:gapWidth val="75"/>
        <c:overlap val="100"/>
        <c:axId val="642776047"/>
        <c:axId val="1712890575"/>
      </c:barChart>
      <c:dateAx>
        <c:axId val="642776047"/>
        <c:scaling>
          <c:orientation val="minMax"/>
        </c:scaling>
        <c:delete val="0"/>
        <c:axPos val="b"/>
        <c:numFmt formatCode="mmm\-yy"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12890575"/>
        <c:crosses val="autoZero"/>
        <c:auto val="1"/>
        <c:lblOffset val="100"/>
        <c:baseTimeUnit val="months"/>
      </c:dateAx>
      <c:valAx>
        <c:axId val="1712890575"/>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Accepted Bid/Offers (GWh)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27760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'Fig9'!$F$6</c:f>
              <c:strCache>
                <c:ptCount val="1"/>
                <c:pt idx="0">
                  <c:v>Nuclear</c:v>
                </c:pt>
              </c:strCache>
            </c:strRef>
          </c:tx>
          <c:spPr>
            <a:solidFill>
              <a:schemeClr val="accent6">
                <a:lumMod val="75000"/>
              </a:schemeClr>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'Fig9'!$F$7:$F$105</c15:sqref>
                  </c15:fullRef>
                </c:ext>
              </c:extLst>
              <c:f>('Fig9'!$F$7:$F$54,'Fig9'!$F$56:$F$105)</c:f>
              <c:numCache>
                <c:formatCode>General</c:formatCode>
                <c:ptCount val="98"/>
                <c:pt idx="0">
                  <c:v>4413</c:v>
                </c:pt>
                <c:pt idx="1">
                  <c:v>4420</c:v>
                </c:pt>
                <c:pt idx="2">
                  <c:v>4413</c:v>
                </c:pt>
                <c:pt idx="3">
                  <c:v>4418</c:v>
                </c:pt>
                <c:pt idx="4">
                  <c:v>4415</c:v>
                </c:pt>
                <c:pt idx="5">
                  <c:v>4418</c:v>
                </c:pt>
                <c:pt idx="6">
                  <c:v>4417</c:v>
                </c:pt>
                <c:pt idx="7">
                  <c:v>4417</c:v>
                </c:pt>
                <c:pt idx="8">
                  <c:v>4425</c:v>
                </c:pt>
                <c:pt idx="9">
                  <c:v>4424</c:v>
                </c:pt>
                <c:pt idx="10">
                  <c:v>4437</c:v>
                </c:pt>
                <c:pt idx="11">
                  <c:v>4439</c:v>
                </c:pt>
                <c:pt idx="12">
                  <c:v>4455</c:v>
                </c:pt>
                <c:pt idx="13">
                  <c:v>4461</c:v>
                </c:pt>
                <c:pt idx="14">
                  <c:v>4458</c:v>
                </c:pt>
                <c:pt idx="15">
                  <c:v>4453</c:v>
                </c:pt>
                <c:pt idx="16">
                  <c:v>4452</c:v>
                </c:pt>
                <c:pt idx="17">
                  <c:v>4447</c:v>
                </c:pt>
                <c:pt idx="18">
                  <c:v>4463</c:v>
                </c:pt>
                <c:pt idx="19">
                  <c:v>4471</c:v>
                </c:pt>
                <c:pt idx="20">
                  <c:v>4468</c:v>
                </c:pt>
                <c:pt idx="21">
                  <c:v>4474</c:v>
                </c:pt>
                <c:pt idx="22">
                  <c:v>4467</c:v>
                </c:pt>
                <c:pt idx="23">
                  <c:v>4475</c:v>
                </c:pt>
                <c:pt idx="24">
                  <c:v>4469</c:v>
                </c:pt>
                <c:pt idx="25">
                  <c:v>4480</c:v>
                </c:pt>
                <c:pt idx="26">
                  <c:v>4480</c:v>
                </c:pt>
                <c:pt idx="27">
                  <c:v>4484</c:v>
                </c:pt>
                <c:pt idx="28">
                  <c:v>4481</c:v>
                </c:pt>
                <c:pt idx="29">
                  <c:v>4489</c:v>
                </c:pt>
                <c:pt idx="30">
                  <c:v>4493</c:v>
                </c:pt>
                <c:pt idx="31">
                  <c:v>4036</c:v>
                </c:pt>
                <c:pt idx="32">
                  <c:v>4488</c:v>
                </c:pt>
                <c:pt idx="33">
                  <c:v>4486</c:v>
                </c:pt>
                <c:pt idx="34">
                  <c:v>4491</c:v>
                </c:pt>
                <c:pt idx="35">
                  <c:v>4483</c:v>
                </c:pt>
                <c:pt idx="36">
                  <c:v>4483</c:v>
                </c:pt>
                <c:pt idx="37">
                  <c:v>4483</c:v>
                </c:pt>
                <c:pt idx="38">
                  <c:v>4479</c:v>
                </c:pt>
                <c:pt idx="39">
                  <c:v>4476</c:v>
                </c:pt>
                <c:pt idx="40">
                  <c:v>4479</c:v>
                </c:pt>
                <c:pt idx="41">
                  <c:v>4475</c:v>
                </c:pt>
                <c:pt idx="42">
                  <c:v>4478</c:v>
                </c:pt>
                <c:pt idx="43">
                  <c:v>4479</c:v>
                </c:pt>
                <c:pt idx="44">
                  <c:v>4479</c:v>
                </c:pt>
                <c:pt idx="45">
                  <c:v>4480</c:v>
                </c:pt>
                <c:pt idx="46">
                  <c:v>4477</c:v>
                </c:pt>
                <c:pt idx="47">
                  <c:v>4484</c:v>
                </c:pt>
                <c:pt idx="49" formatCode="_-* #,##0_-;\-* #,##0_-;_-* &quot;-&quot;??_-;_-@_-">
                  <c:v>4413</c:v>
                </c:pt>
                <c:pt idx="50" formatCode="_-* #,##0_-;\-* #,##0_-;_-* &quot;-&quot;??_-;_-@_-">
                  <c:v>4420</c:v>
                </c:pt>
                <c:pt idx="51" formatCode="_-* #,##0_-;\-* #,##0_-;_-* &quot;-&quot;??_-;_-@_-">
                  <c:v>4413</c:v>
                </c:pt>
                <c:pt idx="52" formatCode="_-* #,##0_-;\-* #,##0_-;_-* &quot;-&quot;??_-;_-@_-">
                  <c:v>4418</c:v>
                </c:pt>
                <c:pt idx="53" formatCode="_-* #,##0_-;\-* #,##0_-;_-* &quot;-&quot;??_-;_-@_-">
                  <c:v>4415</c:v>
                </c:pt>
                <c:pt idx="54" formatCode="_-* #,##0_-;\-* #,##0_-;_-* &quot;-&quot;??_-;_-@_-">
                  <c:v>4418</c:v>
                </c:pt>
                <c:pt idx="55" formatCode="_-* #,##0_-;\-* #,##0_-;_-* &quot;-&quot;??_-;_-@_-">
                  <c:v>4417</c:v>
                </c:pt>
                <c:pt idx="56" formatCode="_-* #,##0_-;\-* #,##0_-;_-* &quot;-&quot;??_-;_-@_-">
                  <c:v>4417</c:v>
                </c:pt>
                <c:pt idx="57" formatCode="_-* #,##0_-;\-* #,##0_-;_-* &quot;-&quot;??_-;_-@_-">
                  <c:v>4425</c:v>
                </c:pt>
                <c:pt idx="58" formatCode="_-* #,##0_-;\-* #,##0_-;_-* &quot;-&quot;??_-;_-@_-">
                  <c:v>4424</c:v>
                </c:pt>
                <c:pt idx="59" formatCode="_-* #,##0_-;\-* #,##0_-;_-* &quot;-&quot;??_-;_-@_-">
                  <c:v>4437</c:v>
                </c:pt>
                <c:pt idx="60" formatCode="_-* #,##0_-;\-* #,##0_-;_-* &quot;-&quot;??_-;_-@_-">
                  <c:v>4439</c:v>
                </c:pt>
                <c:pt idx="61" formatCode="_-* #,##0_-;\-* #,##0_-;_-* &quot;-&quot;??_-;_-@_-">
                  <c:v>4455</c:v>
                </c:pt>
                <c:pt idx="62" formatCode="_-* #,##0_-;\-* #,##0_-;_-* &quot;-&quot;??_-;_-@_-">
                  <c:v>4461</c:v>
                </c:pt>
                <c:pt idx="63" formatCode="_-* #,##0_-;\-* #,##0_-;_-* &quot;-&quot;??_-;_-@_-">
                  <c:v>4458</c:v>
                </c:pt>
                <c:pt idx="64" formatCode="_-* #,##0_-;\-* #,##0_-;_-* &quot;-&quot;??_-;_-@_-">
                  <c:v>4453</c:v>
                </c:pt>
                <c:pt idx="65" formatCode="_-* #,##0_-;\-* #,##0_-;_-* &quot;-&quot;??_-;_-@_-">
                  <c:v>4452</c:v>
                </c:pt>
                <c:pt idx="66" formatCode="_-* #,##0_-;\-* #,##0_-;_-* &quot;-&quot;??_-;_-@_-">
                  <c:v>4447</c:v>
                </c:pt>
                <c:pt idx="67" formatCode="_-* #,##0_-;\-* #,##0_-;_-* &quot;-&quot;??_-;_-@_-">
                  <c:v>4463</c:v>
                </c:pt>
                <c:pt idx="68" formatCode="_-* #,##0_-;\-* #,##0_-;_-* &quot;-&quot;??_-;_-@_-">
                  <c:v>4471</c:v>
                </c:pt>
                <c:pt idx="69" formatCode="_-* #,##0_-;\-* #,##0_-;_-* &quot;-&quot;??_-;_-@_-">
                  <c:v>4468</c:v>
                </c:pt>
                <c:pt idx="70" formatCode="_-* #,##0_-;\-* #,##0_-;_-* &quot;-&quot;??_-;_-@_-">
                  <c:v>4474</c:v>
                </c:pt>
                <c:pt idx="71" formatCode="_-* #,##0_-;\-* #,##0_-;_-* &quot;-&quot;??_-;_-@_-">
                  <c:v>4467</c:v>
                </c:pt>
                <c:pt idx="72" formatCode="_-* #,##0_-;\-* #,##0_-;_-* &quot;-&quot;??_-;_-@_-">
                  <c:v>4475</c:v>
                </c:pt>
                <c:pt idx="73" formatCode="_-* #,##0_-;\-* #,##0_-;_-* &quot;-&quot;??_-;_-@_-">
                  <c:v>4469</c:v>
                </c:pt>
                <c:pt idx="74" formatCode="_-* #,##0_-;\-* #,##0_-;_-* &quot;-&quot;??_-;_-@_-">
                  <c:v>4480</c:v>
                </c:pt>
                <c:pt idx="75" formatCode="_-* #,##0_-;\-* #,##0_-;_-* &quot;-&quot;??_-;_-@_-">
                  <c:v>4480</c:v>
                </c:pt>
                <c:pt idx="76" formatCode="_-* #,##0_-;\-* #,##0_-;_-* &quot;-&quot;??_-;_-@_-">
                  <c:v>4484</c:v>
                </c:pt>
                <c:pt idx="77" formatCode="_-* #,##0_-;\-* #,##0_-;_-* &quot;-&quot;??_-;_-@_-">
                  <c:v>4481</c:v>
                </c:pt>
                <c:pt idx="78" formatCode="_-* #,##0_-;\-* #,##0_-;_-* &quot;-&quot;??_-;_-@_-">
                  <c:v>4489</c:v>
                </c:pt>
                <c:pt idx="79" formatCode="_-* #,##0_-;\-* #,##0_-;_-* &quot;-&quot;??_-;_-@_-">
                  <c:v>4493</c:v>
                </c:pt>
                <c:pt idx="80" formatCode="_-* #,##0_-;\-* #,##0_-;_-* &quot;-&quot;??_-;_-@_-">
                  <c:v>4036</c:v>
                </c:pt>
                <c:pt idx="81" formatCode="_-* #,##0_-;\-* #,##0_-;_-* &quot;-&quot;??_-;_-@_-">
                  <c:v>4488</c:v>
                </c:pt>
                <c:pt idx="82" formatCode="_-* #,##0_-;\-* #,##0_-;_-* &quot;-&quot;??_-;_-@_-">
                  <c:v>4486</c:v>
                </c:pt>
                <c:pt idx="83" formatCode="_-* #,##0_-;\-* #,##0_-;_-* &quot;-&quot;??_-;_-@_-">
                  <c:v>4491</c:v>
                </c:pt>
                <c:pt idx="84" formatCode="_-* #,##0_-;\-* #,##0_-;_-* &quot;-&quot;??_-;_-@_-">
                  <c:v>4483</c:v>
                </c:pt>
                <c:pt idx="85" formatCode="_-* #,##0_-;\-* #,##0_-;_-* &quot;-&quot;??_-;_-@_-">
                  <c:v>4483</c:v>
                </c:pt>
                <c:pt idx="86" formatCode="_-* #,##0_-;\-* #,##0_-;_-* &quot;-&quot;??_-;_-@_-">
                  <c:v>4483</c:v>
                </c:pt>
                <c:pt idx="87" formatCode="_-* #,##0_-;\-* #,##0_-;_-* &quot;-&quot;??_-;_-@_-">
                  <c:v>4479</c:v>
                </c:pt>
                <c:pt idx="88" formatCode="_-* #,##0_-;\-* #,##0_-;_-* &quot;-&quot;??_-;_-@_-">
                  <c:v>4476</c:v>
                </c:pt>
                <c:pt idx="89" formatCode="_-* #,##0_-;\-* #,##0_-;_-* &quot;-&quot;??_-;_-@_-">
                  <c:v>4479</c:v>
                </c:pt>
                <c:pt idx="90" formatCode="_-* #,##0_-;\-* #,##0_-;_-* &quot;-&quot;??_-;_-@_-">
                  <c:v>4475</c:v>
                </c:pt>
                <c:pt idx="91" formatCode="_-* #,##0_-;\-* #,##0_-;_-* &quot;-&quot;??_-;_-@_-">
                  <c:v>4478</c:v>
                </c:pt>
                <c:pt idx="92" formatCode="_-* #,##0_-;\-* #,##0_-;_-* &quot;-&quot;??_-;_-@_-">
                  <c:v>4479</c:v>
                </c:pt>
                <c:pt idx="93" formatCode="_-* #,##0_-;\-* #,##0_-;_-* &quot;-&quot;??_-;_-@_-">
                  <c:v>4479</c:v>
                </c:pt>
                <c:pt idx="94" formatCode="_-* #,##0_-;\-* #,##0_-;_-* &quot;-&quot;??_-;_-@_-">
                  <c:v>4480</c:v>
                </c:pt>
                <c:pt idx="95" formatCode="_-* #,##0_-;\-* #,##0_-;_-* &quot;-&quot;??_-;_-@_-">
                  <c:v>4477</c:v>
                </c:pt>
                <c:pt idx="96" formatCode="_-* #,##0_-;\-* #,##0_-;_-* &quot;-&quot;??_-;_-@_-">
                  <c:v>4484</c:v>
                </c:pt>
              </c:numCache>
            </c:numRef>
          </c:val>
          <c:extLst>
            <c:ext xmlns:c16="http://schemas.microsoft.com/office/drawing/2014/chart" uri="{C3380CC4-5D6E-409C-BE32-E72D297353CC}">
              <c16:uniqueId val="{00000002-71CD-40C2-9E10-5FCE020DC63E}"/>
            </c:ext>
          </c:extLst>
        </c:ser>
        <c:ser>
          <c:idx val="0"/>
          <c:order val="2"/>
          <c:tx>
            <c:strRef>
              <c:f>'Fig9'!$D$6</c:f>
              <c:strCache>
                <c:ptCount val="1"/>
                <c:pt idx="0">
                  <c:v>Gas</c:v>
                </c:pt>
              </c:strCache>
            </c:strRef>
          </c:tx>
          <c:spPr>
            <a:solidFill>
              <a:schemeClr val="tx2"/>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'Fig9'!$D$7:$D$105</c15:sqref>
                  </c15:fullRef>
                </c:ext>
              </c:extLst>
              <c:f>('Fig9'!$D$7:$D$54,'Fig9'!$D$56:$D$105)</c:f>
              <c:numCache>
                <c:formatCode>_-* #,##0_-;\-* #,##0_-;_-* "-"??_-;_-@_-</c:formatCode>
                <c:ptCount val="98"/>
                <c:pt idx="0">
                  <c:v>8460.6666666666661</c:v>
                </c:pt>
                <c:pt idx="1">
                  <c:v>8060</c:v>
                </c:pt>
                <c:pt idx="2">
                  <c:v>7415</c:v>
                </c:pt>
                <c:pt idx="3">
                  <c:v>7233.9787878787874</c:v>
                </c:pt>
                <c:pt idx="4">
                  <c:v>6960.666666666667</c:v>
                </c:pt>
                <c:pt idx="5">
                  <c:v>6644.8666666666668</c:v>
                </c:pt>
                <c:pt idx="6">
                  <c:v>6565.666666666667</c:v>
                </c:pt>
                <c:pt idx="7">
                  <c:v>6142.4256410256412</c:v>
                </c:pt>
                <c:pt idx="8">
                  <c:v>6917.77</c:v>
                </c:pt>
                <c:pt idx="9">
                  <c:v>7336.7952380952383</c:v>
                </c:pt>
                <c:pt idx="10">
                  <c:v>6749.0166666666664</c:v>
                </c:pt>
                <c:pt idx="11">
                  <c:v>6133.083333333333</c:v>
                </c:pt>
                <c:pt idx="12">
                  <c:v>5506.1196078431367</c:v>
                </c:pt>
                <c:pt idx="13">
                  <c:v>4053.9</c:v>
                </c:pt>
                <c:pt idx="14">
                  <c:v>2836.666666666667</c:v>
                </c:pt>
                <c:pt idx="15">
                  <c:v>2885.1</c:v>
                </c:pt>
                <c:pt idx="16">
                  <c:v>2669.95</c:v>
                </c:pt>
                <c:pt idx="17">
                  <c:v>1802.6999999999998</c:v>
                </c:pt>
                <c:pt idx="18">
                  <c:v>1558.5333333333328</c:v>
                </c:pt>
                <c:pt idx="19">
                  <c:v>1286.2666666666669</c:v>
                </c:pt>
                <c:pt idx="20">
                  <c:v>971.09999999999991</c:v>
                </c:pt>
                <c:pt idx="21">
                  <c:v>1052.833333333333</c:v>
                </c:pt>
                <c:pt idx="22">
                  <c:v>832.96666666666715</c:v>
                </c:pt>
                <c:pt idx="23">
                  <c:v>396.66666666666697</c:v>
                </c:pt>
                <c:pt idx="24">
                  <c:v>1093</c:v>
                </c:pt>
                <c:pt idx="25">
                  <c:v>1254.9333333333329</c:v>
                </c:pt>
                <c:pt idx="26">
                  <c:v>171.93333333333294</c:v>
                </c:pt>
                <c:pt idx="27">
                  <c:v>212.36666666666679</c:v>
                </c:pt>
                <c:pt idx="28">
                  <c:v>1134.7166666666672</c:v>
                </c:pt>
                <c:pt idx="29">
                  <c:v>999.66666666666697</c:v>
                </c:pt>
                <c:pt idx="30">
                  <c:v>434.36666666666679</c:v>
                </c:pt>
                <c:pt idx="31">
                  <c:v>276.01794871794891</c:v>
                </c:pt>
                <c:pt idx="32">
                  <c:v>1180.9333333333329</c:v>
                </c:pt>
                <c:pt idx="33">
                  <c:v>2520.609523809524</c:v>
                </c:pt>
                <c:pt idx="34">
                  <c:v>3719.6333333333332</c:v>
                </c:pt>
                <c:pt idx="35">
                  <c:v>4467.8</c:v>
                </c:pt>
                <c:pt idx="36">
                  <c:v>5040.612222222222</c:v>
                </c:pt>
                <c:pt idx="37">
                  <c:v>5251.6038888888888</c:v>
                </c:pt>
                <c:pt idx="38">
                  <c:v>5398.7</c:v>
                </c:pt>
                <c:pt idx="39">
                  <c:v>5399.5166666666664</c:v>
                </c:pt>
                <c:pt idx="40">
                  <c:v>5117.2333333333336</c:v>
                </c:pt>
                <c:pt idx="41">
                  <c:v>5171.9474358974358</c:v>
                </c:pt>
                <c:pt idx="42">
                  <c:v>5376.2666666666664</c:v>
                </c:pt>
                <c:pt idx="43">
                  <c:v>4405.7666666666664</c:v>
                </c:pt>
                <c:pt idx="44">
                  <c:v>3244.95</c:v>
                </c:pt>
                <c:pt idx="45">
                  <c:v>2670.333333333333</c:v>
                </c:pt>
                <c:pt idx="46">
                  <c:v>2591.8666666666668</c:v>
                </c:pt>
                <c:pt idx="47">
                  <c:v>2688.4333333333329</c:v>
                </c:pt>
                <c:pt idx="49">
                  <c:v>8686</c:v>
                </c:pt>
                <c:pt idx="50">
                  <c:v>8290</c:v>
                </c:pt>
                <c:pt idx="51">
                  <c:v>7645</c:v>
                </c:pt>
                <c:pt idx="52">
                  <c:v>7584</c:v>
                </c:pt>
                <c:pt idx="53">
                  <c:v>7709</c:v>
                </c:pt>
                <c:pt idx="54">
                  <c:v>7368</c:v>
                </c:pt>
                <c:pt idx="55">
                  <c:v>7359</c:v>
                </c:pt>
                <c:pt idx="56">
                  <c:v>7319</c:v>
                </c:pt>
                <c:pt idx="57">
                  <c:v>7799</c:v>
                </c:pt>
                <c:pt idx="58">
                  <c:v>7844</c:v>
                </c:pt>
                <c:pt idx="59">
                  <c:v>7372</c:v>
                </c:pt>
                <c:pt idx="60">
                  <c:v>7047</c:v>
                </c:pt>
                <c:pt idx="61">
                  <c:v>7087</c:v>
                </c:pt>
                <c:pt idx="62">
                  <c:v>6547</c:v>
                </c:pt>
                <c:pt idx="63">
                  <c:v>5329</c:v>
                </c:pt>
                <c:pt idx="64">
                  <c:v>5411</c:v>
                </c:pt>
                <c:pt idx="65">
                  <c:v>5403</c:v>
                </c:pt>
                <c:pt idx="66">
                  <c:v>5288</c:v>
                </c:pt>
                <c:pt idx="67">
                  <c:v>4475</c:v>
                </c:pt>
                <c:pt idx="68">
                  <c:v>4085</c:v>
                </c:pt>
                <c:pt idx="69">
                  <c:v>3678</c:v>
                </c:pt>
                <c:pt idx="70">
                  <c:v>3562</c:v>
                </c:pt>
                <c:pt idx="71">
                  <c:v>3688</c:v>
                </c:pt>
                <c:pt idx="72">
                  <c:v>3260</c:v>
                </c:pt>
                <c:pt idx="73">
                  <c:v>3554</c:v>
                </c:pt>
                <c:pt idx="74">
                  <c:v>3549</c:v>
                </c:pt>
                <c:pt idx="75">
                  <c:v>3070</c:v>
                </c:pt>
                <c:pt idx="76">
                  <c:v>2984</c:v>
                </c:pt>
                <c:pt idx="77">
                  <c:v>3773</c:v>
                </c:pt>
                <c:pt idx="78">
                  <c:v>3506</c:v>
                </c:pt>
                <c:pt idx="79">
                  <c:v>3424</c:v>
                </c:pt>
                <c:pt idx="80">
                  <c:v>3616</c:v>
                </c:pt>
                <c:pt idx="81">
                  <c:v>5273</c:v>
                </c:pt>
                <c:pt idx="82">
                  <c:v>6840</c:v>
                </c:pt>
                <c:pt idx="83">
                  <c:v>8516</c:v>
                </c:pt>
                <c:pt idx="84">
                  <c:v>9548</c:v>
                </c:pt>
                <c:pt idx="85">
                  <c:v>10227</c:v>
                </c:pt>
                <c:pt idx="86">
                  <c:v>10519</c:v>
                </c:pt>
                <c:pt idx="87">
                  <c:v>10611</c:v>
                </c:pt>
                <c:pt idx="88">
                  <c:v>10803</c:v>
                </c:pt>
                <c:pt idx="89">
                  <c:v>10715</c:v>
                </c:pt>
                <c:pt idx="90">
                  <c:v>10262</c:v>
                </c:pt>
                <c:pt idx="91">
                  <c:v>10089</c:v>
                </c:pt>
                <c:pt idx="92">
                  <c:v>8996</c:v>
                </c:pt>
                <c:pt idx="93">
                  <c:v>8247</c:v>
                </c:pt>
                <c:pt idx="94">
                  <c:v>7363</c:v>
                </c:pt>
                <c:pt idx="95">
                  <c:v>6837</c:v>
                </c:pt>
                <c:pt idx="96">
                  <c:v>6275</c:v>
                </c:pt>
              </c:numCache>
            </c:numRef>
          </c:val>
          <c:extLst>
            <c:ext xmlns:c16="http://schemas.microsoft.com/office/drawing/2014/chart" uri="{C3380CC4-5D6E-409C-BE32-E72D297353CC}">
              <c16:uniqueId val="{00000000-71CD-40C2-9E10-5FCE020DC63E}"/>
            </c:ext>
          </c:extLst>
        </c:ser>
        <c:ser>
          <c:idx val="4"/>
          <c:order val="3"/>
          <c:tx>
            <c:strRef>
              <c:f>'Fig9'!$H$6</c:f>
              <c:strCache>
                <c:ptCount val="1"/>
                <c:pt idx="0">
                  <c:v>Hydro</c:v>
                </c:pt>
              </c:strCache>
            </c:strRef>
          </c:tx>
          <c:spPr>
            <a:solidFill>
              <a:schemeClr val="accent4">
                <a:lumMod val="50000"/>
                <a:lumOff val="50000"/>
              </a:schemeClr>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'Fig9'!$H$7:$H$105</c15:sqref>
                  </c15:fullRef>
                </c:ext>
              </c:extLst>
              <c:f>('Fig9'!$H$7:$H$54,'Fig9'!$H$56:$H$105)</c:f>
              <c:numCache>
                <c:formatCode>General</c:formatCode>
                <c:ptCount val="98"/>
                <c:pt idx="0">
                  <c:v>143</c:v>
                </c:pt>
                <c:pt idx="1">
                  <c:v>113</c:v>
                </c:pt>
                <c:pt idx="2">
                  <c:v>88</c:v>
                </c:pt>
                <c:pt idx="3">
                  <c:v>88</c:v>
                </c:pt>
                <c:pt idx="4">
                  <c:v>89</c:v>
                </c:pt>
                <c:pt idx="5">
                  <c:v>89</c:v>
                </c:pt>
                <c:pt idx="6">
                  <c:v>89</c:v>
                </c:pt>
                <c:pt idx="7">
                  <c:v>89</c:v>
                </c:pt>
                <c:pt idx="8">
                  <c:v>89</c:v>
                </c:pt>
                <c:pt idx="9">
                  <c:v>89</c:v>
                </c:pt>
                <c:pt idx="10">
                  <c:v>139</c:v>
                </c:pt>
                <c:pt idx="11">
                  <c:v>145</c:v>
                </c:pt>
                <c:pt idx="12">
                  <c:v>166</c:v>
                </c:pt>
                <c:pt idx="13">
                  <c:v>228</c:v>
                </c:pt>
                <c:pt idx="14">
                  <c:v>257</c:v>
                </c:pt>
                <c:pt idx="15">
                  <c:v>290</c:v>
                </c:pt>
                <c:pt idx="16">
                  <c:v>292</c:v>
                </c:pt>
                <c:pt idx="17">
                  <c:v>283</c:v>
                </c:pt>
                <c:pt idx="18">
                  <c:v>270</c:v>
                </c:pt>
                <c:pt idx="19">
                  <c:v>265</c:v>
                </c:pt>
                <c:pt idx="20">
                  <c:v>177</c:v>
                </c:pt>
                <c:pt idx="21">
                  <c:v>151</c:v>
                </c:pt>
                <c:pt idx="22">
                  <c:v>122</c:v>
                </c:pt>
                <c:pt idx="23">
                  <c:v>119</c:v>
                </c:pt>
                <c:pt idx="24">
                  <c:v>86</c:v>
                </c:pt>
                <c:pt idx="25">
                  <c:v>84</c:v>
                </c:pt>
                <c:pt idx="26">
                  <c:v>83</c:v>
                </c:pt>
                <c:pt idx="27">
                  <c:v>82</c:v>
                </c:pt>
                <c:pt idx="28">
                  <c:v>83</c:v>
                </c:pt>
                <c:pt idx="29">
                  <c:v>83</c:v>
                </c:pt>
                <c:pt idx="30">
                  <c:v>83</c:v>
                </c:pt>
                <c:pt idx="31">
                  <c:v>85</c:v>
                </c:pt>
                <c:pt idx="32">
                  <c:v>135</c:v>
                </c:pt>
                <c:pt idx="33">
                  <c:v>139</c:v>
                </c:pt>
                <c:pt idx="34">
                  <c:v>198</c:v>
                </c:pt>
                <c:pt idx="35">
                  <c:v>227</c:v>
                </c:pt>
                <c:pt idx="36">
                  <c:v>348</c:v>
                </c:pt>
                <c:pt idx="37">
                  <c:v>348</c:v>
                </c:pt>
                <c:pt idx="38">
                  <c:v>349</c:v>
                </c:pt>
                <c:pt idx="39">
                  <c:v>349</c:v>
                </c:pt>
                <c:pt idx="40">
                  <c:v>369</c:v>
                </c:pt>
                <c:pt idx="41">
                  <c:v>365</c:v>
                </c:pt>
                <c:pt idx="42">
                  <c:v>333</c:v>
                </c:pt>
                <c:pt idx="43">
                  <c:v>305</c:v>
                </c:pt>
                <c:pt idx="44">
                  <c:v>198</c:v>
                </c:pt>
                <c:pt idx="45">
                  <c:v>186</c:v>
                </c:pt>
                <c:pt idx="46">
                  <c:v>153</c:v>
                </c:pt>
                <c:pt idx="47">
                  <c:v>152</c:v>
                </c:pt>
                <c:pt idx="49" formatCode="_-* #,##0_-;\-* #,##0_-;_-* &quot;-&quot;??_-;_-@_-">
                  <c:v>143</c:v>
                </c:pt>
                <c:pt idx="50" formatCode="_-* #,##0_-;\-* #,##0_-;_-* &quot;-&quot;??_-;_-@_-">
                  <c:v>113</c:v>
                </c:pt>
                <c:pt idx="51" formatCode="_-* #,##0_-;\-* #,##0_-;_-* &quot;-&quot;??_-;_-@_-">
                  <c:v>88</c:v>
                </c:pt>
                <c:pt idx="52" formatCode="_-* #,##0_-;\-* #,##0_-;_-* &quot;-&quot;??_-;_-@_-">
                  <c:v>88</c:v>
                </c:pt>
                <c:pt idx="53" formatCode="_-* #,##0_-;\-* #,##0_-;_-* &quot;-&quot;??_-;_-@_-">
                  <c:v>89</c:v>
                </c:pt>
                <c:pt idx="54" formatCode="_-* #,##0_-;\-* #,##0_-;_-* &quot;-&quot;??_-;_-@_-">
                  <c:v>89</c:v>
                </c:pt>
                <c:pt idx="55" formatCode="_-* #,##0_-;\-* #,##0_-;_-* &quot;-&quot;??_-;_-@_-">
                  <c:v>89</c:v>
                </c:pt>
                <c:pt idx="56" formatCode="_-* #,##0_-;\-* #,##0_-;_-* &quot;-&quot;??_-;_-@_-">
                  <c:v>89</c:v>
                </c:pt>
                <c:pt idx="57" formatCode="_-* #,##0_-;\-* #,##0_-;_-* &quot;-&quot;??_-;_-@_-">
                  <c:v>89</c:v>
                </c:pt>
                <c:pt idx="58" formatCode="_-* #,##0_-;\-* #,##0_-;_-* &quot;-&quot;??_-;_-@_-">
                  <c:v>89</c:v>
                </c:pt>
                <c:pt idx="59" formatCode="_-* #,##0_-;\-* #,##0_-;_-* &quot;-&quot;??_-;_-@_-">
                  <c:v>139</c:v>
                </c:pt>
                <c:pt idx="60" formatCode="_-* #,##0_-;\-* #,##0_-;_-* &quot;-&quot;??_-;_-@_-">
                  <c:v>145</c:v>
                </c:pt>
                <c:pt idx="61" formatCode="_-* #,##0_-;\-* #,##0_-;_-* &quot;-&quot;??_-;_-@_-">
                  <c:v>166</c:v>
                </c:pt>
                <c:pt idx="62" formatCode="_-* #,##0_-;\-* #,##0_-;_-* &quot;-&quot;??_-;_-@_-">
                  <c:v>228</c:v>
                </c:pt>
                <c:pt idx="63" formatCode="_-* #,##0_-;\-* #,##0_-;_-* &quot;-&quot;??_-;_-@_-">
                  <c:v>257</c:v>
                </c:pt>
                <c:pt idx="64" formatCode="_-* #,##0_-;\-* #,##0_-;_-* &quot;-&quot;??_-;_-@_-">
                  <c:v>290</c:v>
                </c:pt>
                <c:pt idx="65" formatCode="_-* #,##0_-;\-* #,##0_-;_-* &quot;-&quot;??_-;_-@_-">
                  <c:v>292</c:v>
                </c:pt>
                <c:pt idx="66" formatCode="_-* #,##0_-;\-* #,##0_-;_-* &quot;-&quot;??_-;_-@_-">
                  <c:v>283</c:v>
                </c:pt>
                <c:pt idx="67" formatCode="_-* #,##0_-;\-* #,##0_-;_-* &quot;-&quot;??_-;_-@_-">
                  <c:v>270</c:v>
                </c:pt>
                <c:pt idx="68" formatCode="_-* #,##0_-;\-* #,##0_-;_-* &quot;-&quot;??_-;_-@_-">
                  <c:v>265</c:v>
                </c:pt>
                <c:pt idx="69" formatCode="_-* #,##0_-;\-* #,##0_-;_-* &quot;-&quot;??_-;_-@_-">
                  <c:v>177</c:v>
                </c:pt>
                <c:pt idx="70" formatCode="_-* #,##0_-;\-* #,##0_-;_-* &quot;-&quot;??_-;_-@_-">
                  <c:v>151</c:v>
                </c:pt>
                <c:pt idx="71" formatCode="_-* #,##0_-;\-* #,##0_-;_-* &quot;-&quot;??_-;_-@_-">
                  <c:v>122</c:v>
                </c:pt>
                <c:pt idx="72" formatCode="_-* #,##0_-;\-* #,##0_-;_-* &quot;-&quot;??_-;_-@_-">
                  <c:v>119</c:v>
                </c:pt>
                <c:pt idx="73" formatCode="_-* #,##0_-;\-* #,##0_-;_-* &quot;-&quot;??_-;_-@_-">
                  <c:v>86</c:v>
                </c:pt>
                <c:pt idx="74" formatCode="_-* #,##0_-;\-* #,##0_-;_-* &quot;-&quot;??_-;_-@_-">
                  <c:v>84</c:v>
                </c:pt>
                <c:pt idx="75" formatCode="_-* #,##0_-;\-* #,##0_-;_-* &quot;-&quot;??_-;_-@_-">
                  <c:v>83</c:v>
                </c:pt>
                <c:pt idx="76" formatCode="_-* #,##0_-;\-* #,##0_-;_-* &quot;-&quot;??_-;_-@_-">
                  <c:v>82</c:v>
                </c:pt>
                <c:pt idx="77" formatCode="_-* #,##0_-;\-* #,##0_-;_-* &quot;-&quot;??_-;_-@_-">
                  <c:v>83</c:v>
                </c:pt>
                <c:pt idx="78" formatCode="_-* #,##0_-;\-* #,##0_-;_-* &quot;-&quot;??_-;_-@_-">
                  <c:v>83</c:v>
                </c:pt>
                <c:pt idx="79" formatCode="_-* #,##0_-;\-* #,##0_-;_-* &quot;-&quot;??_-;_-@_-">
                  <c:v>83</c:v>
                </c:pt>
                <c:pt idx="80" formatCode="_-* #,##0_-;\-* #,##0_-;_-* &quot;-&quot;??_-;_-@_-">
                  <c:v>85</c:v>
                </c:pt>
                <c:pt idx="81" formatCode="_-* #,##0_-;\-* #,##0_-;_-* &quot;-&quot;??_-;_-@_-">
                  <c:v>135</c:v>
                </c:pt>
                <c:pt idx="82" formatCode="_-* #,##0_-;\-* #,##0_-;_-* &quot;-&quot;??_-;_-@_-">
                  <c:v>139</c:v>
                </c:pt>
                <c:pt idx="83" formatCode="_-* #,##0_-;\-* #,##0_-;_-* &quot;-&quot;??_-;_-@_-">
                  <c:v>198</c:v>
                </c:pt>
                <c:pt idx="84" formatCode="_-* #,##0_-;\-* #,##0_-;_-* &quot;-&quot;??_-;_-@_-">
                  <c:v>227</c:v>
                </c:pt>
                <c:pt idx="85" formatCode="_-* #,##0_-;\-* #,##0_-;_-* &quot;-&quot;??_-;_-@_-">
                  <c:v>348</c:v>
                </c:pt>
                <c:pt idx="86" formatCode="_-* #,##0_-;\-* #,##0_-;_-* &quot;-&quot;??_-;_-@_-">
                  <c:v>348</c:v>
                </c:pt>
                <c:pt idx="87" formatCode="_-* #,##0_-;\-* #,##0_-;_-* &quot;-&quot;??_-;_-@_-">
                  <c:v>349</c:v>
                </c:pt>
                <c:pt idx="88" formatCode="_-* #,##0_-;\-* #,##0_-;_-* &quot;-&quot;??_-;_-@_-">
                  <c:v>349</c:v>
                </c:pt>
                <c:pt idx="89" formatCode="_-* #,##0_-;\-* #,##0_-;_-* &quot;-&quot;??_-;_-@_-">
                  <c:v>369</c:v>
                </c:pt>
                <c:pt idx="90" formatCode="_-* #,##0_-;\-* #,##0_-;_-* &quot;-&quot;??_-;_-@_-">
                  <c:v>365</c:v>
                </c:pt>
                <c:pt idx="91" formatCode="_-* #,##0_-;\-* #,##0_-;_-* &quot;-&quot;??_-;_-@_-">
                  <c:v>333</c:v>
                </c:pt>
                <c:pt idx="92" formatCode="_-* #,##0_-;\-* #,##0_-;_-* &quot;-&quot;??_-;_-@_-">
                  <c:v>305</c:v>
                </c:pt>
                <c:pt idx="93" formatCode="_-* #,##0_-;\-* #,##0_-;_-* &quot;-&quot;??_-;_-@_-">
                  <c:v>198</c:v>
                </c:pt>
                <c:pt idx="94" formatCode="_-* #,##0_-;\-* #,##0_-;_-* &quot;-&quot;??_-;_-@_-">
                  <c:v>186</c:v>
                </c:pt>
                <c:pt idx="95" formatCode="_-* #,##0_-;\-* #,##0_-;_-* &quot;-&quot;??_-;_-@_-">
                  <c:v>153</c:v>
                </c:pt>
                <c:pt idx="96" formatCode="_-* #,##0_-;\-* #,##0_-;_-* &quot;-&quot;??_-;_-@_-">
                  <c:v>152</c:v>
                </c:pt>
              </c:numCache>
            </c:numRef>
          </c:val>
          <c:extLst>
            <c:ext xmlns:c16="http://schemas.microsoft.com/office/drawing/2014/chart" uri="{C3380CC4-5D6E-409C-BE32-E72D297353CC}">
              <c16:uniqueId val="{00000004-71CD-40C2-9E10-5FCE020DC63E}"/>
            </c:ext>
          </c:extLst>
        </c:ser>
        <c:ser>
          <c:idx val="6"/>
          <c:order val="5"/>
          <c:tx>
            <c:strRef>
              <c:f>'Fig9'!$J$6</c:f>
              <c:strCache>
                <c:ptCount val="1"/>
                <c:pt idx="0">
                  <c:v>Biomass</c:v>
                </c:pt>
              </c:strCache>
            </c:strRef>
          </c:tx>
          <c:spPr>
            <a:solidFill>
              <a:schemeClr val="accent2">
                <a:lumMod val="75000"/>
              </a:schemeClr>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'Fig9'!$J$7:$J$105</c15:sqref>
                  </c15:fullRef>
                </c:ext>
              </c:extLst>
              <c:f>('Fig9'!$J$7:$J$54,'Fig9'!$J$56:$J$105)</c:f>
              <c:numCache>
                <c:formatCode>General</c:formatCode>
                <c:ptCount val="98"/>
                <c:pt idx="0">
                  <c:v>2276</c:v>
                </c:pt>
                <c:pt idx="1">
                  <c:v>2231</c:v>
                </c:pt>
                <c:pt idx="2">
                  <c:v>2236</c:v>
                </c:pt>
                <c:pt idx="3">
                  <c:v>2235</c:v>
                </c:pt>
                <c:pt idx="4">
                  <c:v>2231</c:v>
                </c:pt>
                <c:pt idx="5">
                  <c:v>2247</c:v>
                </c:pt>
                <c:pt idx="6">
                  <c:v>2273</c:v>
                </c:pt>
                <c:pt idx="7">
                  <c:v>2243</c:v>
                </c:pt>
                <c:pt idx="8">
                  <c:v>2260</c:v>
                </c:pt>
                <c:pt idx="9">
                  <c:v>2248</c:v>
                </c:pt>
                <c:pt idx="10">
                  <c:v>2225</c:v>
                </c:pt>
                <c:pt idx="11">
                  <c:v>2342</c:v>
                </c:pt>
                <c:pt idx="12">
                  <c:v>2313</c:v>
                </c:pt>
                <c:pt idx="13">
                  <c:v>2550</c:v>
                </c:pt>
                <c:pt idx="14">
                  <c:v>2233</c:v>
                </c:pt>
                <c:pt idx="15">
                  <c:v>2414</c:v>
                </c:pt>
                <c:pt idx="16">
                  <c:v>2304</c:v>
                </c:pt>
                <c:pt idx="17">
                  <c:v>2299</c:v>
                </c:pt>
                <c:pt idx="18">
                  <c:v>2202</c:v>
                </c:pt>
                <c:pt idx="19">
                  <c:v>2195</c:v>
                </c:pt>
                <c:pt idx="20">
                  <c:v>2202</c:v>
                </c:pt>
                <c:pt idx="21">
                  <c:v>1972</c:v>
                </c:pt>
                <c:pt idx="22">
                  <c:v>1801</c:v>
                </c:pt>
                <c:pt idx="23">
                  <c:v>1966</c:v>
                </c:pt>
                <c:pt idx="24">
                  <c:v>2256</c:v>
                </c:pt>
                <c:pt idx="25">
                  <c:v>2109</c:v>
                </c:pt>
                <c:pt idx="26">
                  <c:v>1820</c:v>
                </c:pt>
                <c:pt idx="27">
                  <c:v>1545</c:v>
                </c:pt>
                <c:pt idx="28">
                  <c:v>1472</c:v>
                </c:pt>
                <c:pt idx="29">
                  <c:v>1819</c:v>
                </c:pt>
                <c:pt idx="30">
                  <c:v>2076</c:v>
                </c:pt>
                <c:pt idx="31">
                  <c:v>2210</c:v>
                </c:pt>
                <c:pt idx="32">
                  <c:v>2276</c:v>
                </c:pt>
                <c:pt idx="33">
                  <c:v>1926</c:v>
                </c:pt>
                <c:pt idx="34">
                  <c:v>1939</c:v>
                </c:pt>
                <c:pt idx="35">
                  <c:v>2235</c:v>
                </c:pt>
                <c:pt idx="36">
                  <c:v>2208</c:v>
                </c:pt>
                <c:pt idx="37">
                  <c:v>2262</c:v>
                </c:pt>
                <c:pt idx="38">
                  <c:v>2286</c:v>
                </c:pt>
                <c:pt idx="39">
                  <c:v>2285</c:v>
                </c:pt>
                <c:pt idx="40">
                  <c:v>2290</c:v>
                </c:pt>
                <c:pt idx="41">
                  <c:v>2181</c:v>
                </c:pt>
                <c:pt idx="42">
                  <c:v>2442</c:v>
                </c:pt>
                <c:pt idx="43">
                  <c:v>2319</c:v>
                </c:pt>
                <c:pt idx="44">
                  <c:v>2429</c:v>
                </c:pt>
                <c:pt idx="45">
                  <c:v>2219</c:v>
                </c:pt>
                <c:pt idx="46">
                  <c:v>2385</c:v>
                </c:pt>
                <c:pt idx="47">
                  <c:v>2205</c:v>
                </c:pt>
                <c:pt idx="49" formatCode="_-* #,##0_-;\-* #,##0_-;_-* &quot;-&quot;??_-;_-@_-">
                  <c:v>2276</c:v>
                </c:pt>
                <c:pt idx="50" formatCode="_-* #,##0_-;\-* #,##0_-;_-* &quot;-&quot;??_-;_-@_-">
                  <c:v>2231</c:v>
                </c:pt>
                <c:pt idx="51" formatCode="_-* #,##0_-;\-* #,##0_-;_-* &quot;-&quot;??_-;_-@_-">
                  <c:v>2236</c:v>
                </c:pt>
                <c:pt idx="52" formatCode="_-* #,##0_-;\-* #,##0_-;_-* &quot;-&quot;??_-;_-@_-">
                  <c:v>2235</c:v>
                </c:pt>
                <c:pt idx="53" formatCode="_-* #,##0_-;\-* #,##0_-;_-* &quot;-&quot;??_-;_-@_-">
                  <c:v>2231</c:v>
                </c:pt>
                <c:pt idx="54" formatCode="_-* #,##0_-;\-* #,##0_-;_-* &quot;-&quot;??_-;_-@_-">
                  <c:v>2247</c:v>
                </c:pt>
                <c:pt idx="55" formatCode="_-* #,##0_-;\-* #,##0_-;_-* &quot;-&quot;??_-;_-@_-">
                  <c:v>2273</c:v>
                </c:pt>
                <c:pt idx="56" formatCode="_-* #,##0_-;\-* #,##0_-;_-* &quot;-&quot;??_-;_-@_-">
                  <c:v>2243</c:v>
                </c:pt>
                <c:pt idx="57" formatCode="_-* #,##0_-;\-* #,##0_-;_-* &quot;-&quot;??_-;_-@_-">
                  <c:v>2260</c:v>
                </c:pt>
                <c:pt idx="58" formatCode="_-* #,##0_-;\-* #,##0_-;_-* &quot;-&quot;??_-;_-@_-">
                  <c:v>2248</c:v>
                </c:pt>
                <c:pt idx="59" formatCode="_-* #,##0_-;\-* #,##0_-;_-* &quot;-&quot;??_-;_-@_-">
                  <c:v>2225</c:v>
                </c:pt>
                <c:pt idx="60" formatCode="_-* #,##0_-;\-* #,##0_-;_-* &quot;-&quot;??_-;_-@_-">
                  <c:v>2342</c:v>
                </c:pt>
                <c:pt idx="61" formatCode="_-* #,##0_-;\-* #,##0_-;_-* &quot;-&quot;??_-;_-@_-">
                  <c:v>2313</c:v>
                </c:pt>
                <c:pt idx="62" formatCode="_-* #,##0_-;\-* #,##0_-;_-* &quot;-&quot;??_-;_-@_-">
                  <c:v>2550</c:v>
                </c:pt>
                <c:pt idx="63" formatCode="_-* #,##0_-;\-* #,##0_-;_-* &quot;-&quot;??_-;_-@_-">
                  <c:v>2233</c:v>
                </c:pt>
                <c:pt idx="64" formatCode="_-* #,##0_-;\-* #,##0_-;_-* &quot;-&quot;??_-;_-@_-">
                  <c:v>2414</c:v>
                </c:pt>
                <c:pt idx="65" formatCode="_-* #,##0_-;\-* #,##0_-;_-* &quot;-&quot;??_-;_-@_-">
                  <c:v>2304</c:v>
                </c:pt>
                <c:pt idx="66" formatCode="_-* #,##0_-;\-* #,##0_-;_-* &quot;-&quot;??_-;_-@_-">
                  <c:v>2299</c:v>
                </c:pt>
                <c:pt idx="67" formatCode="_-* #,##0_-;\-* #,##0_-;_-* &quot;-&quot;??_-;_-@_-">
                  <c:v>2202</c:v>
                </c:pt>
                <c:pt idx="68" formatCode="_-* #,##0_-;\-* #,##0_-;_-* &quot;-&quot;??_-;_-@_-">
                  <c:v>2195</c:v>
                </c:pt>
                <c:pt idx="69" formatCode="_-* #,##0_-;\-* #,##0_-;_-* &quot;-&quot;??_-;_-@_-">
                  <c:v>2202</c:v>
                </c:pt>
                <c:pt idx="70" formatCode="_-* #,##0_-;\-* #,##0_-;_-* &quot;-&quot;??_-;_-@_-">
                  <c:v>1972</c:v>
                </c:pt>
                <c:pt idx="71" formatCode="_-* #,##0_-;\-* #,##0_-;_-* &quot;-&quot;??_-;_-@_-">
                  <c:v>1801</c:v>
                </c:pt>
                <c:pt idx="72" formatCode="_-* #,##0_-;\-* #,##0_-;_-* &quot;-&quot;??_-;_-@_-">
                  <c:v>1966</c:v>
                </c:pt>
                <c:pt idx="73" formatCode="_-* #,##0_-;\-* #,##0_-;_-* &quot;-&quot;??_-;_-@_-">
                  <c:v>2256</c:v>
                </c:pt>
                <c:pt idx="74" formatCode="_-* #,##0_-;\-* #,##0_-;_-* &quot;-&quot;??_-;_-@_-">
                  <c:v>2109</c:v>
                </c:pt>
                <c:pt idx="75" formatCode="_-* #,##0_-;\-* #,##0_-;_-* &quot;-&quot;??_-;_-@_-">
                  <c:v>1820</c:v>
                </c:pt>
                <c:pt idx="76" formatCode="_-* #,##0_-;\-* #,##0_-;_-* &quot;-&quot;??_-;_-@_-">
                  <c:v>1545</c:v>
                </c:pt>
                <c:pt idx="77" formatCode="_-* #,##0_-;\-* #,##0_-;_-* &quot;-&quot;??_-;_-@_-">
                  <c:v>1472</c:v>
                </c:pt>
                <c:pt idx="78" formatCode="_-* #,##0_-;\-* #,##0_-;_-* &quot;-&quot;??_-;_-@_-">
                  <c:v>1819</c:v>
                </c:pt>
                <c:pt idx="79" formatCode="_-* #,##0_-;\-* #,##0_-;_-* &quot;-&quot;??_-;_-@_-">
                  <c:v>2076</c:v>
                </c:pt>
                <c:pt idx="80" formatCode="_-* #,##0_-;\-* #,##0_-;_-* &quot;-&quot;??_-;_-@_-">
                  <c:v>2210</c:v>
                </c:pt>
                <c:pt idx="81" formatCode="_-* #,##0_-;\-* #,##0_-;_-* &quot;-&quot;??_-;_-@_-">
                  <c:v>2276</c:v>
                </c:pt>
                <c:pt idx="82" formatCode="_-* #,##0_-;\-* #,##0_-;_-* &quot;-&quot;??_-;_-@_-">
                  <c:v>1926</c:v>
                </c:pt>
                <c:pt idx="83" formatCode="_-* #,##0_-;\-* #,##0_-;_-* &quot;-&quot;??_-;_-@_-">
                  <c:v>1939</c:v>
                </c:pt>
                <c:pt idx="84" formatCode="_-* #,##0_-;\-* #,##0_-;_-* &quot;-&quot;??_-;_-@_-">
                  <c:v>2235</c:v>
                </c:pt>
                <c:pt idx="85" formatCode="_-* #,##0_-;\-* #,##0_-;_-* &quot;-&quot;??_-;_-@_-">
                  <c:v>2208</c:v>
                </c:pt>
                <c:pt idx="86" formatCode="_-* #,##0_-;\-* #,##0_-;_-* &quot;-&quot;??_-;_-@_-">
                  <c:v>2262</c:v>
                </c:pt>
                <c:pt idx="87" formatCode="_-* #,##0_-;\-* #,##0_-;_-* &quot;-&quot;??_-;_-@_-">
                  <c:v>2286</c:v>
                </c:pt>
                <c:pt idx="88" formatCode="_-* #,##0_-;\-* #,##0_-;_-* &quot;-&quot;??_-;_-@_-">
                  <c:v>2285</c:v>
                </c:pt>
                <c:pt idx="89" formatCode="_-* #,##0_-;\-* #,##0_-;_-* &quot;-&quot;??_-;_-@_-">
                  <c:v>2290</c:v>
                </c:pt>
                <c:pt idx="90" formatCode="_-* #,##0_-;\-* #,##0_-;_-* &quot;-&quot;??_-;_-@_-">
                  <c:v>2181</c:v>
                </c:pt>
                <c:pt idx="91" formatCode="_-* #,##0_-;\-* #,##0_-;_-* &quot;-&quot;??_-;_-@_-">
                  <c:v>2442</c:v>
                </c:pt>
                <c:pt idx="92" formatCode="_-* #,##0_-;\-* #,##0_-;_-* &quot;-&quot;??_-;_-@_-">
                  <c:v>2319</c:v>
                </c:pt>
                <c:pt idx="93" formatCode="_-* #,##0_-;\-* #,##0_-;_-* &quot;-&quot;??_-;_-@_-">
                  <c:v>2429</c:v>
                </c:pt>
                <c:pt idx="94" formatCode="_-* #,##0_-;\-* #,##0_-;_-* &quot;-&quot;??_-;_-@_-">
                  <c:v>2219</c:v>
                </c:pt>
                <c:pt idx="95" formatCode="_-* #,##0_-;\-* #,##0_-;_-* &quot;-&quot;??_-;_-@_-">
                  <c:v>2385</c:v>
                </c:pt>
                <c:pt idx="96" formatCode="_-* #,##0_-;\-* #,##0_-;_-* &quot;-&quot;??_-;_-@_-">
                  <c:v>2205</c:v>
                </c:pt>
              </c:numCache>
            </c:numRef>
          </c:val>
          <c:extLst>
            <c:ext xmlns:c16="http://schemas.microsoft.com/office/drawing/2014/chart" uri="{C3380CC4-5D6E-409C-BE32-E72D297353CC}">
              <c16:uniqueId val="{00000006-71CD-40C2-9E10-5FCE020DC63E}"/>
            </c:ext>
          </c:extLst>
        </c:ser>
        <c:ser>
          <c:idx val="7"/>
          <c:order val="6"/>
          <c:tx>
            <c:strRef>
              <c:f>'Fig9'!$K$6</c:f>
              <c:strCache>
                <c:ptCount val="1"/>
                <c:pt idx="0">
                  <c:v>Interconnectors</c:v>
                </c:pt>
              </c:strCache>
            </c:strRef>
          </c:tx>
          <c:spPr>
            <a:solidFill>
              <a:schemeClr val="accent5">
                <a:lumMod val="75000"/>
              </a:schemeClr>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'Fig9'!$K$7:$K$105</c15:sqref>
                  </c15:fullRef>
                </c:ext>
              </c:extLst>
              <c:f>('Fig9'!$K$7:$K$54,'Fig9'!$K$56:$K$105)</c:f>
              <c:numCache>
                <c:formatCode>General</c:formatCode>
                <c:ptCount val="98"/>
                <c:pt idx="0">
                  <c:v>2169</c:v>
                </c:pt>
                <c:pt idx="1">
                  <c:v>2137</c:v>
                </c:pt>
                <c:pt idx="2">
                  <c:v>2534</c:v>
                </c:pt>
                <c:pt idx="3">
                  <c:v>2522</c:v>
                </c:pt>
                <c:pt idx="4">
                  <c:v>1865</c:v>
                </c:pt>
                <c:pt idx="5">
                  <c:v>1772</c:v>
                </c:pt>
                <c:pt idx="6">
                  <c:v>1190</c:v>
                </c:pt>
                <c:pt idx="7">
                  <c:v>1137</c:v>
                </c:pt>
                <c:pt idx="8">
                  <c:v>258</c:v>
                </c:pt>
                <c:pt idx="9">
                  <c:v>214</c:v>
                </c:pt>
                <c:pt idx="10">
                  <c:v>787</c:v>
                </c:pt>
                <c:pt idx="11">
                  <c:v>839</c:v>
                </c:pt>
                <c:pt idx="12">
                  <c:v>1308</c:v>
                </c:pt>
                <c:pt idx="13">
                  <c:v>1492</c:v>
                </c:pt>
                <c:pt idx="14">
                  <c:v>4468</c:v>
                </c:pt>
                <c:pt idx="15">
                  <c:v>4684</c:v>
                </c:pt>
                <c:pt idx="16">
                  <c:v>5744</c:v>
                </c:pt>
                <c:pt idx="17">
                  <c:v>5880</c:v>
                </c:pt>
                <c:pt idx="18">
                  <c:v>6982</c:v>
                </c:pt>
                <c:pt idx="19">
                  <c:v>7024</c:v>
                </c:pt>
                <c:pt idx="20">
                  <c:v>6820</c:v>
                </c:pt>
                <c:pt idx="21">
                  <c:v>6546</c:v>
                </c:pt>
                <c:pt idx="22">
                  <c:v>6168</c:v>
                </c:pt>
                <c:pt idx="23">
                  <c:v>6062</c:v>
                </c:pt>
                <c:pt idx="24">
                  <c:v>5523</c:v>
                </c:pt>
                <c:pt idx="25">
                  <c:v>5351</c:v>
                </c:pt>
                <c:pt idx="26">
                  <c:v>5493</c:v>
                </c:pt>
                <c:pt idx="27">
                  <c:v>5499</c:v>
                </c:pt>
                <c:pt idx="28">
                  <c:v>4236</c:v>
                </c:pt>
                <c:pt idx="29">
                  <c:v>4186</c:v>
                </c:pt>
                <c:pt idx="30">
                  <c:v>3761</c:v>
                </c:pt>
                <c:pt idx="31">
                  <c:v>3619</c:v>
                </c:pt>
                <c:pt idx="32">
                  <c:v>2660</c:v>
                </c:pt>
                <c:pt idx="33">
                  <c:v>2584</c:v>
                </c:pt>
                <c:pt idx="34">
                  <c:v>1254</c:v>
                </c:pt>
                <c:pt idx="35">
                  <c:v>1094</c:v>
                </c:pt>
                <c:pt idx="36">
                  <c:v>353</c:v>
                </c:pt>
                <c:pt idx="37">
                  <c:v>146</c:v>
                </c:pt>
                <c:pt idx="38">
                  <c:v>-378</c:v>
                </c:pt>
                <c:pt idx="39">
                  <c:v>-640</c:v>
                </c:pt>
                <c:pt idx="40">
                  <c:v>-465</c:v>
                </c:pt>
                <c:pt idx="41">
                  <c:v>-663</c:v>
                </c:pt>
                <c:pt idx="42">
                  <c:v>-2076</c:v>
                </c:pt>
                <c:pt idx="43">
                  <c:v>-2186</c:v>
                </c:pt>
                <c:pt idx="44">
                  <c:v>-2534</c:v>
                </c:pt>
                <c:pt idx="45">
                  <c:v>-2590</c:v>
                </c:pt>
                <c:pt idx="46">
                  <c:v>-4043</c:v>
                </c:pt>
                <c:pt idx="47">
                  <c:v>-4102</c:v>
                </c:pt>
                <c:pt idx="49" formatCode="_-* #,##0_-;\-* #,##0_-;_-* &quot;-&quot;??_-;_-@_-">
                  <c:v>2169</c:v>
                </c:pt>
                <c:pt idx="50" formatCode="_-* #,##0_-;\-* #,##0_-;_-* &quot;-&quot;??_-;_-@_-">
                  <c:v>2137</c:v>
                </c:pt>
                <c:pt idx="51" formatCode="_-* #,##0_-;\-* #,##0_-;_-* &quot;-&quot;??_-;_-@_-">
                  <c:v>2534</c:v>
                </c:pt>
                <c:pt idx="52" formatCode="_-* #,##0_-;\-* #,##0_-;_-* &quot;-&quot;??_-;_-@_-">
                  <c:v>2522</c:v>
                </c:pt>
                <c:pt idx="53" formatCode="_-* #,##0_-;\-* #,##0_-;_-* &quot;-&quot;??_-;_-@_-">
                  <c:v>1865</c:v>
                </c:pt>
                <c:pt idx="54" formatCode="_-* #,##0_-;\-* #,##0_-;_-* &quot;-&quot;??_-;_-@_-">
                  <c:v>1772</c:v>
                </c:pt>
                <c:pt idx="55" formatCode="_-* #,##0_-;\-* #,##0_-;_-* &quot;-&quot;??_-;_-@_-">
                  <c:v>1190</c:v>
                </c:pt>
                <c:pt idx="56" formatCode="_-* #,##0_-;\-* #,##0_-;_-* &quot;-&quot;??_-;_-@_-">
                  <c:v>1137</c:v>
                </c:pt>
                <c:pt idx="57" formatCode="_-* #,##0_-;\-* #,##0_-;_-* &quot;-&quot;??_-;_-@_-">
                  <c:v>258</c:v>
                </c:pt>
                <c:pt idx="58" formatCode="_-* #,##0_-;\-* #,##0_-;_-* &quot;-&quot;??_-;_-@_-">
                  <c:v>214</c:v>
                </c:pt>
                <c:pt idx="59" formatCode="_-* #,##0_-;\-* #,##0_-;_-* &quot;-&quot;??_-;_-@_-">
                  <c:v>787</c:v>
                </c:pt>
                <c:pt idx="60" formatCode="_-* #,##0_-;\-* #,##0_-;_-* &quot;-&quot;??_-;_-@_-">
                  <c:v>839</c:v>
                </c:pt>
                <c:pt idx="61" formatCode="_-* #,##0_-;\-* #,##0_-;_-* &quot;-&quot;??_-;_-@_-">
                  <c:v>1308</c:v>
                </c:pt>
                <c:pt idx="62" formatCode="_-* #,##0_-;\-* #,##0_-;_-* &quot;-&quot;??_-;_-@_-">
                  <c:v>1492</c:v>
                </c:pt>
                <c:pt idx="63" formatCode="_-* #,##0_-;\-* #,##0_-;_-* &quot;-&quot;??_-;_-@_-">
                  <c:v>4468</c:v>
                </c:pt>
                <c:pt idx="64" formatCode="_-* #,##0_-;\-* #,##0_-;_-* &quot;-&quot;??_-;_-@_-">
                  <c:v>4684</c:v>
                </c:pt>
                <c:pt idx="65" formatCode="_-* #,##0_-;\-* #,##0_-;_-* &quot;-&quot;??_-;_-@_-">
                  <c:v>5744</c:v>
                </c:pt>
                <c:pt idx="66" formatCode="_-* #,##0_-;\-* #,##0_-;_-* &quot;-&quot;??_-;_-@_-">
                  <c:v>5880</c:v>
                </c:pt>
                <c:pt idx="67" formatCode="_-* #,##0_-;\-* #,##0_-;_-* &quot;-&quot;??_-;_-@_-">
                  <c:v>6982</c:v>
                </c:pt>
                <c:pt idx="68" formatCode="_-* #,##0_-;\-* #,##0_-;_-* &quot;-&quot;??_-;_-@_-">
                  <c:v>7024</c:v>
                </c:pt>
                <c:pt idx="69" formatCode="_-* #,##0_-;\-* #,##0_-;_-* &quot;-&quot;??_-;_-@_-">
                  <c:v>6820</c:v>
                </c:pt>
                <c:pt idx="70" formatCode="_-* #,##0_-;\-* #,##0_-;_-* &quot;-&quot;??_-;_-@_-">
                  <c:v>6546</c:v>
                </c:pt>
                <c:pt idx="71" formatCode="_-* #,##0_-;\-* #,##0_-;_-* &quot;-&quot;??_-;_-@_-">
                  <c:v>6168</c:v>
                </c:pt>
                <c:pt idx="72" formatCode="_-* #,##0_-;\-* #,##0_-;_-* &quot;-&quot;??_-;_-@_-">
                  <c:v>6062</c:v>
                </c:pt>
                <c:pt idx="73" formatCode="_-* #,##0_-;\-* #,##0_-;_-* &quot;-&quot;??_-;_-@_-">
                  <c:v>5523</c:v>
                </c:pt>
                <c:pt idx="74" formatCode="_-* #,##0_-;\-* #,##0_-;_-* &quot;-&quot;??_-;_-@_-">
                  <c:v>5351</c:v>
                </c:pt>
                <c:pt idx="75" formatCode="_-* #,##0_-;\-* #,##0_-;_-* &quot;-&quot;??_-;_-@_-">
                  <c:v>5493</c:v>
                </c:pt>
                <c:pt idx="76" formatCode="_-* #,##0_-;\-* #,##0_-;_-* &quot;-&quot;??_-;_-@_-">
                  <c:v>5499</c:v>
                </c:pt>
                <c:pt idx="77" formatCode="_-* #,##0_-;\-* #,##0_-;_-* &quot;-&quot;??_-;_-@_-">
                  <c:v>4236</c:v>
                </c:pt>
                <c:pt idx="78" formatCode="_-* #,##0_-;\-* #,##0_-;_-* &quot;-&quot;??_-;_-@_-">
                  <c:v>4186</c:v>
                </c:pt>
                <c:pt idx="79" formatCode="_-* #,##0_-;\-* #,##0_-;_-* &quot;-&quot;??_-;_-@_-">
                  <c:v>3761</c:v>
                </c:pt>
                <c:pt idx="80" formatCode="_-* #,##0_-;\-* #,##0_-;_-* &quot;-&quot;??_-;_-@_-">
                  <c:v>3619</c:v>
                </c:pt>
                <c:pt idx="81" formatCode="_-* #,##0_-;\-* #,##0_-;_-* &quot;-&quot;??_-;_-@_-">
                  <c:v>2660</c:v>
                </c:pt>
                <c:pt idx="82" formatCode="_-* #,##0_-;\-* #,##0_-;_-* &quot;-&quot;??_-;_-@_-">
                  <c:v>2584</c:v>
                </c:pt>
                <c:pt idx="83" formatCode="_-* #,##0_-;\-* #,##0_-;_-* &quot;-&quot;??_-;_-@_-">
                  <c:v>1254</c:v>
                </c:pt>
                <c:pt idx="84" formatCode="_-* #,##0_-;\-* #,##0_-;_-* &quot;-&quot;??_-;_-@_-">
                  <c:v>1094</c:v>
                </c:pt>
                <c:pt idx="85" formatCode="_-* #,##0_-;\-* #,##0_-;_-* &quot;-&quot;??_-;_-@_-">
                  <c:v>353</c:v>
                </c:pt>
                <c:pt idx="86" formatCode="_-* #,##0_-;\-* #,##0_-;_-* &quot;-&quot;??_-;_-@_-">
                  <c:v>146</c:v>
                </c:pt>
                <c:pt idx="87" formatCode="_-* #,##0_-;\-* #,##0_-;_-* &quot;-&quot;??_-;_-@_-">
                  <c:v>-378</c:v>
                </c:pt>
                <c:pt idx="88" formatCode="_-* #,##0_-;\-* #,##0_-;_-* &quot;-&quot;??_-;_-@_-">
                  <c:v>-640</c:v>
                </c:pt>
                <c:pt idx="89" formatCode="_-* #,##0_-;\-* #,##0_-;_-* &quot;-&quot;??_-;_-@_-">
                  <c:v>-465</c:v>
                </c:pt>
                <c:pt idx="90" formatCode="_-* #,##0_-;\-* #,##0_-;_-* &quot;-&quot;??_-;_-@_-">
                  <c:v>-663</c:v>
                </c:pt>
                <c:pt idx="91" formatCode="_-* #,##0_-;\-* #,##0_-;_-* &quot;-&quot;??_-;_-@_-">
                  <c:v>-2076</c:v>
                </c:pt>
                <c:pt idx="92" formatCode="_-* #,##0_-;\-* #,##0_-;_-* &quot;-&quot;??_-;_-@_-">
                  <c:v>-2186</c:v>
                </c:pt>
                <c:pt idx="93" formatCode="_-* #,##0_-;\-* #,##0_-;_-* &quot;-&quot;??_-;_-@_-">
                  <c:v>-2534</c:v>
                </c:pt>
                <c:pt idx="94" formatCode="_-* #,##0_-;\-* #,##0_-;_-* &quot;-&quot;??_-;_-@_-">
                  <c:v>-2590</c:v>
                </c:pt>
                <c:pt idx="95" formatCode="_-* #,##0_-;\-* #,##0_-;_-* &quot;-&quot;??_-;_-@_-">
                  <c:v>-4043</c:v>
                </c:pt>
                <c:pt idx="96" formatCode="_-* #,##0_-;\-* #,##0_-;_-* &quot;-&quot;??_-;_-@_-">
                  <c:v>-4102</c:v>
                </c:pt>
              </c:numCache>
            </c:numRef>
          </c:val>
          <c:extLst>
            <c:ext xmlns:c16="http://schemas.microsoft.com/office/drawing/2014/chart" uri="{C3380CC4-5D6E-409C-BE32-E72D297353CC}">
              <c16:uniqueId val="{00000007-71CD-40C2-9E10-5FCE020DC63E}"/>
            </c:ext>
          </c:extLst>
        </c:ser>
        <c:ser>
          <c:idx val="8"/>
          <c:order val="7"/>
          <c:tx>
            <c:strRef>
              <c:f>'Fig9'!$L$6</c:f>
              <c:strCache>
                <c:ptCount val="1"/>
                <c:pt idx="0">
                  <c:v>Pumped Hydro</c:v>
                </c:pt>
              </c:strCache>
            </c:strRef>
          </c:tx>
          <c:spPr>
            <a:solidFill>
              <a:schemeClr val="accent3">
                <a:lumMod val="60000"/>
              </a:schemeClr>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'Fig9'!$L$7:$L$105</c15:sqref>
                  </c15:fullRef>
                </c:ext>
              </c:extLst>
              <c:f>('Fig9'!$L$7:$L$54,'Fig9'!$L$56:$L$105)</c:f>
              <c:numCache>
                <c:formatCode>_-* #,##0_-;\-* #,##0_-;_-* "-"??_-;_-@_-</c:formatCode>
                <c:ptCount val="98"/>
                <c:pt idx="0">
                  <c:v>-7</c:v>
                </c:pt>
                <c:pt idx="1">
                  <c:v>-7</c:v>
                </c:pt>
                <c:pt idx="2">
                  <c:v>-7</c:v>
                </c:pt>
                <c:pt idx="3">
                  <c:v>-7</c:v>
                </c:pt>
                <c:pt idx="4">
                  <c:v>-7</c:v>
                </c:pt>
                <c:pt idx="5">
                  <c:v>-63</c:v>
                </c:pt>
                <c:pt idx="6">
                  <c:v>-126</c:v>
                </c:pt>
                <c:pt idx="7">
                  <c:v>-181</c:v>
                </c:pt>
                <c:pt idx="8">
                  <c:v>-74</c:v>
                </c:pt>
                <c:pt idx="9">
                  <c:v>-62</c:v>
                </c:pt>
                <c:pt idx="10">
                  <c:v>-121</c:v>
                </c:pt>
                <c:pt idx="11">
                  <c:v>-322</c:v>
                </c:pt>
                <c:pt idx="12">
                  <c:v>-37</c:v>
                </c:pt>
                <c:pt idx="13">
                  <c:v>-19</c:v>
                </c:pt>
                <c:pt idx="14">
                  <c:v>-150</c:v>
                </c:pt>
                <c:pt idx="15">
                  <c:v>-31</c:v>
                </c:pt>
                <c:pt idx="16">
                  <c:v>-8</c:v>
                </c:pt>
                <c:pt idx="17">
                  <c:v>-12</c:v>
                </c:pt>
                <c:pt idx="18">
                  <c:v>-16</c:v>
                </c:pt>
                <c:pt idx="19">
                  <c:v>-72</c:v>
                </c:pt>
                <c:pt idx="20">
                  <c:v>-57.1</c:v>
                </c:pt>
                <c:pt idx="21">
                  <c:v>-351</c:v>
                </c:pt>
                <c:pt idx="22">
                  <c:v>-823.6</c:v>
                </c:pt>
                <c:pt idx="23">
                  <c:v>-708</c:v>
                </c:pt>
                <c:pt idx="24">
                  <c:v>-577</c:v>
                </c:pt>
                <c:pt idx="25">
                  <c:v>-745</c:v>
                </c:pt>
                <c:pt idx="26">
                  <c:v>-768</c:v>
                </c:pt>
                <c:pt idx="27">
                  <c:v>-1008.5666666666666</c:v>
                </c:pt>
                <c:pt idx="28">
                  <c:v>-786.43333333333328</c:v>
                </c:pt>
                <c:pt idx="29">
                  <c:v>-563.23333333333335</c:v>
                </c:pt>
                <c:pt idx="30">
                  <c:v>-350</c:v>
                </c:pt>
                <c:pt idx="31">
                  <c:v>-192</c:v>
                </c:pt>
                <c:pt idx="32">
                  <c:v>-121</c:v>
                </c:pt>
                <c:pt idx="33">
                  <c:v>-50</c:v>
                </c:pt>
                <c:pt idx="34">
                  <c:v>392</c:v>
                </c:pt>
                <c:pt idx="35">
                  <c:v>335</c:v>
                </c:pt>
                <c:pt idx="36">
                  <c:v>524</c:v>
                </c:pt>
                <c:pt idx="37">
                  <c:v>458</c:v>
                </c:pt>
                <c:pt idx="38">
                  <c:v>496</c:v>
                </c:pt>
                <c:pt idx="39">
                  <c:v>377</c:v>
                </c:pt>
                <c:pt idx="40">
                  <c:v>-7</c:v>
                </c:pt>
                <c:pt idx="41">
                  <c:v>-290</c:v>
                </c:pt>
                <c:pt idx="42">
                  <c:v>-109</c:v>
                </c:pt>
                <c:pt idx="43">
                  <c:v>192</c:v>
                </c:pt>
                <c:pt idx="44">
                  <c:v>-5</c:v>
                </c:pt>
                <c:pt idx="45">
                  <c:v>-1.3333333333333428</c:v>
                </c:pt>
                <c:pt idx="46">
                  <c:v>148.76666666666668</c:v>
                </c:pt>
                <c:pt idx="47">
                  <c:v>-130</c:v>
                </c:pt>
                <c:pt idx="49">
                  <c:v>-7</c:v>
                </c:pt>
                <c:pt idx="50">
                  <c:v>-7</c:v>
                </c:pt>
                <c:pt idx="51">
                  <c:v>-7</c:v>
                </c:pt>
                <c:pt idx="52">
                  <c:v>-7</c:v>
                </c:pt>
                <c:pt idx="53">
                  <c:v>-7</c:v>
                </c:pt>
                <c:pt idx="54">
                  <c:v>-63</c:v>
                </c:pt>
                <c:pt idx="55">
                  <c:v>-66</c:v>
                </c:pt>
                <c:pt idx="56">
                  <c:v>-66</c:v>
                </c:pt>
                <c:pt idx="57">
                  <c:v>-64</c:v>
                </c:pt>
                <c:pt idx="58">
                  <c:v>-62</c:v>
                </c:pt>
                <c:pt idx="59">
                  <c:v>-11</c:v>
                </c:pt>
                <c:pt idx="60">
                  <c:v>-7</c:v>
                </c:pt>
                <c:pt idx="61">
                  <c:v>-7</c:v>
                </c:pt>
                <c:pt idx="62">
                  <c:v>-4</c:v>
                </c:pt>
                <c:pt idx="63">
                  <c:v>-10</c:v>
                </c:pt>
                <c:pt idx="64">
                  <c:v>-11</c:v>
                </c:pt>
                <c:pt idx="65">
                  <c:v>-8</c:v>
                </c:pt>
                <c:pt idx="66">
                  <c:v>-12</c:v>
                </c:pt>
                <c:pt idx="67">
                  <c:v>-16</c:v>
                </c:pt>
                <c:pt idx="68">
                  <c:v>-72</c:v>
                </c:pt>
                <c:pt idx="69">
                  <c:v>-57</c:v>
                </c:pt>
                <c:pt idx="70">
                  <c:v>-351</c:v>
                </c:pt>
                <c:pt idx="71">
                  <c:v>-693</c:v>
                </c:pt>
                <c:pt idx="72">
                  <c:v>-708</c:v>
                </c:pt>
                <c:pt idx="73">
                  <c:v>-577</c:v>
                </c:pt>
                <c:pt idx="74">
                  <c:v>-745</c:v>
                </c:pt>
                <c:pt idx="75">
                  <c:v>-768</c:v>
                </c:pt>
                <c:pt idx="76">
                  <c:v>-799</c:v>
                </c:pt>
                <c:pt idx="77">
                  <c:v>-784</c:v>
                </c:pt>
                <c:pt idx="78">
                  <c:v>-563</c:v>
                </c:pt>
                <c:pt idx="79">
                  <c:v>-330</c:v>
                </c:pt>
                <c:pt idx="80">
                  <c:v>-192</c:v>
                </c:pt>
                <c:pt idx="81">
                  <c:v>-9</c:v>
                </c:pt>
                <c:pt idx="82">
                  <c:v>-10</c:v>
                </c:pt>
                <c:pt idx="83">
                  <c:v>392</c:v>
                </c:pt>
                <c:pt idx="84">
                  <c:v>335</c:v>
                </c:pt>
                <c:pt idx="85">
                  <c:v>559</c:v>
                </c:pt>
                <c:pt idx="86">
                  <c:v>488</c:v>
                </c:pt>
                <c:pt idx="87">
                  <c:v>526</c:v>
                </c:pt>
                <c:pt idx="88">
                  <c:v>377</c:v>
                </c:pt>
                <c:pt idx="89">
                  <c:v>87</c:v>
                </c:pt>
                <c:pt idx="90">
                  <c:v>-17</c:v>
                </c:pt>
                <c:pt idx="91">
                  <c:v>106</c:v>
                </c:pt>
                <c:pt idx="92">
                  <c:v>252</c:v>
                </c:pt>
                <c:pt idx="93">
                  <c:v>202</c:v>
                </c:pt>
                <c:pt idx="94">
                  <c:v>34</c:v>
                </c:pt>
                <c:pt idx="95">
                  <c:v>168</c:v>
                </c:pt>
                <c:pt idx="96">
                  <c:v>-130</c:v>
                </c:pt>
              </c:numCache>
            </c:numRef>
          </c:val>
          <c:extLst>
            <c:ext xmlns:c16="http://schemas.microsoft.com/office/drawing/2014/chart" uri="{C3380CC4-5D6E-409C-BE32-E72D297353CC}">
              <c16:uniqueId val="{00000008-71CD-40C2-9E10-5FCE020DC63E}"/>
            </c:ext>
          </c:extLst>
        </c:ser>
        <c:ser>
          <c:idx val="9"/>
          <c:order val="8"/>
          <c:tx>
            <c:strRef>
              <c:f>'Fig9'!$M$6</c:f>
              <c:strCache>
                <c:ptCount val="1"/>
                <c:pt idx="0">
                  <c:v>Solar</c:v>
                </c:pt>
              </c:strCache>
            </c:strRef>
          </c:tx>
          <c:spPr>
            <a:solidFill>
              <a:srgbClr val="FFC000"/>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'Fig9'!$M$7:$M$105</c15:sqref>
                  </c15:fullRef>
                </c:ext>
              </c:extLst>
              <c:f>('Fig9'!$M$7:$M$54,'Fig9'!$M$56:$M$105)</c:f>
              <c:numCache>
                <c:formatCode>General</c:formatCode>
                <c:ptCount val="98"/>
                <c:pt idx="0">
                  <c:v>0</c:v>
                </c:pt>
                <c:pt idx="1">
                  <c:v>0</c:v>
                </c:pt>
                <c:pt idx="2">
                  <c:v>0</c:v>
                </c:pt>
                <c:pt idx="3">
                  <c:v>0</c:v>
                </c:pt>
                <c:pt idx="4">
                  <c:v>0</c:v>
                </c:pt>
                <c:pt idx="5">
                  <c:v>0</c:v>
                </c:pt>
                <c:pt idx="6">
                  <c:v>0</c:v>
                </c:pt>
                <c:pt idx="7">
                  <c:v>0</c:v>
                </c:pt>
                <c:pt idx="8">
                  <c:v>0</c:v>
                </c:pt>
                <c:pt idx="9">
                  <c:v>0</c:v>
                </c:pt>
                <c:pt idx="10">
                  <c:v>0</c:v>
                </c:pt>
                <c:pt idx="11">
                  <c:v>0</c:v>
                </c:pt>
                <c:pt idx="12">
                  <c:v>0</c:v>
                </c:pt>
                <c:pt idx="13">
                  <c:v>68</c:v>
                </c:pt>
                <c:pt idx="14">
                  <c:v>377</c:v>
                </c:pt>
                <c:pt idx="15">
                  <c:v>925</c:v>
                </c:pt>
                <c:pt idx="16">
                  <c:v>1421</c:v>
                </c:pt>
                <c:pt idx="17">
                  <c:v>2073</c:v>
                </c:pt>
                <c:pt idx="18">
                  <c:v>2873</c:v>
                </c:pt>
                <c:pt idx="19">
                  <c:v>4057</c:v>
                </c:pt>
                <c:pt idx="20">
                  <c:v>4901</c:v>
                </c:pt>
                <c:pt idx="21">
                  <c:v>5752</c:v>
                </c:pt>
                <c:pt idx="22">
                  <c:v>6608</c:v>
                </c:pt>
                <c:pt idx="23">
                  <c:v>7158</c:v>
                </c:pt>
                <c:pt idx="24">
                  <c:v>7295</c:v>
                </c:pt>
                <c:pt idx="25">
                  <c:v>7321</c:v>
                </c:pt>
                <c:pt idx="26">
                  <c:v>7428</c:v>
                </c:pt>
                <c:pt idx="27">
                  <c:v>7039</c:v>
                </c:pt>
                <c:pt idx="28">
                  <c:v>6324</c:v>
                </c:pt>
                <c:pt idx="29">
                  <c:v>5544</c:v>
                </c:pt>
                <c:pt idx="30">
                  <c:v>4666</c:v>
                </c:pt>
                <c:pt idx="31">
                  <c:v>3948</c:v>
                </c:pt>
                <c:pt idx="32">
                  <c:v>3086</c:v>
                </c:pt>
                <c:pt idx="33">
                  <c:v>2440</c:v>
                </c:pt>
                <c:pt idx="34">
                  <c:v>1716</c:v>
                </c:pt>
                <c:pt idx="35">
                  <c:v>1081</c:v>
                </c:pt>
                <c:pt idx="36">
                  <c:v>643</c:v>
                </c:pt>
                <c:pt idx="37">
                  <c:v>306</c:v>
                </c:pt>
                <c:pt idx="38">
                  <c:v>70</c:v>
                </c:pt>
                <c:pt idx="39">
                  <c:v>1</c:v>
                </c:pt>
                <c:pt idx="40">
                  <c:v>0</c:v>
                </c:pt>
                <c:pt idx="41">
                  <c:v>0</c:v>
                </c:pt>
                <c:pt idx="42">
                  <c:v>0</c:v>
                </c:pt>
                <c:pt idx="43">
                  <c:v>0</c:v>
                </c:pt>
                <c:pt idx="44">
                  <c:v>0</c:v>
                </c:pt>
                <c:pt idx="45">
                  <c:v>0</c:v>
                </c:pt>
                <c:pt idx="46">
                  <c:v>0</c:v>
                </c:pt>
                <c:pt idx="47">
                  <c:v>0</c:v>
                </c:pt>
                <c:pt idx="49" formatCode="_-* #,##0_-;\-* #,##0_-;_-* &quot;-&quot;??_-;_-@_-">
                  <c:v>0</c:v>
                </c:pt>
                <c:pt idx="50" formatCode="_-* #,##0_-;\-* #,##0_-;_-* &quot;-&quot;??_-;_-@_-">
                  <c:v>0</c:v>
                </c:pt>
                <c:pt idx="51" formatCode="_-* #,##0_-;\-* #,##0_-;_-* &quot;-&quot;??_-;_-@_-">
                  <c:v>0</c:v>
                </c:pt>
                <c:pt idx="52" formatCode="_-* #,##0_-;\-* #,##0_-;_-* &quot;-&quot;??_-;_-@_-">
                  <c:v>0</c:v>
                </c:pt>
                <c:pt idx="53" formatCode="_-* #,##0_-;\-* #,##0_-;_-* &quot;-&quot;??_-;_-@_-">
                  <c:v>0</c:v>
                </c:pt>
                <c:pt idx="54" formatCode="_-* #,##0_-;\-* #,##0_-;_-* &quot;-&quot;??_-;_-@_-">
                  <c:v>0</c:v>
                </c:pt>
                <c:pt idx="55" formatCode="_-* #,##0_-;\-* #,##0_-;_-* &quot;-&quot;??_-;_-@_-">
                  <c:v>0</c:v>
                </c:pt>
                <c:pt idx="56" formatCode="_-* #,##0_-;\-* #,##0_-;_-* &quot;-&quot;??_-;_-@_-">
                  <c:v>0</c:v>
                </c:pt>
                <c:pt idx="57" formatCode="_-* #,##0_-;\-* #,##0_-;_-* &quot;-&quot;??_-;_-@_-">
                  <c:v>0</c:v>
                </c:pt>
                <c:pt idx="58" formatCode="_-* #,##0_-;\-* #,##0_-;_-* &quot;-&quot;??_-;_-@_-">
                  <c:v>0</c:v>
                </c:pt>
                <c:pt idx="59" formatCode="_-* #,##0_-;\-* #,##0_-;_-* &quot;-&quot;??_-;_-@_-">
                  <c:v>0</c:v>
                </c:pt>
                <c:pt idx="60" formatCode="_-* #,##0_-;\-* #,##0_-;_-* &quot;-&quot;??_-;_-@_-">
                  <c:v>0</c:v>
                </c:pt>
                <c:pt idx="61" formatCode="_-* #,##0_-;\-* #,##0_-;_-* &quot;-&quot;??_-;_-@_-">
                  <c:v>0</c:v>
                </c:pt>
                <c:pt idx="62" formatCode="_-* #,##0_-;\-* #,##0_-;_-* &quot;-&quot;??_-;_-@_-">
                  <c:v>68</c:v>
                </c:pt>
                <c:pt idx="63" formatCode="_-* #,##0_-;\-* #,##0_-;_-* &quot;-&quot;??_-;_-@_-">
                  <c:v>377</c:v>
                </c:pt>
                <c:pt idx="64" formatCode="_-* #,##0_-;\-* #,##0_-;_-* &quot;-&quot;??_-;_-@_-">
                  <c:v>925</c:v>
                </c:pt>
                <c:pt idx="65" formatCode="_-* #,##0_-;\-* #,##0_-;_-* &quot;-&quot;??_-;_-@_-">
                  <c:v>1421</c:v>
                </c:pt>
                <c:pt idx="66" formatCode="_-* #,##0_-;\-* #,##0_-;_-* &quot;-&quot;??_-;_-@_-">
                  <c:v>2073</c:v>
                </c:pt>
                <c:pt idx="67" formatCode="_-* #,##0_-;\-* #,##0_-;_-* &quot;-&quot;??_-;_-@_-">
                  <c:v>2873</c:v>
                </c:pt>
                <c:pt idx="68" formatCode="_-* #,##0_-;\-* #,##0_-;_-* &quot;-&quot;??_-;_-@_-">
                  <c:v>4057</c:v>
                </c:pt>
                <c:pt idx="69" formatCode="_-* #,##0_-;\-* #,##0_-;_-* &quot;-&quot;??_-;_-@_-">
                  <c:v>4901</c:v>
                </c:pt>
                <c:pt idx="70" formatCode="_-* #,##0_-;\-* #,##0_-;_-* &quot;-&quot;??_-;_-@_-">
                  <c:v>5752</c:v>
                </c:pt>
                <c:pt idx="71" formatCode="_-* #,##0_-;\-* #,##0_-;_-* &quot;-&quot;??_-;_-@_-">
                  <c:v>6608</c:v>
                </c:pt>
                <c:pt idx="72" formatCode="_-* #,##0_-;\-* #,##0_-;_-* &quot;-&quot;??_-;_-@_-">
                  <c:v>7158</c:v>
                </c:pt>
                <c:pt idx="73" formatCode="_-* #,##0_-;\-* #,##0_-;_-* &quot;-&quot;??_-;_-@_-">
                  <c:v>7295</c:v>
                </c:pt>
                <c:pt idx="74" formatCode="_-* #,##0_-;\-* #,##0_-;_-* &quot;-&quot;??_-;_-@_-">
                  <c:v>7321</c:v>
                </c:pt>
                <c:pt idx="75" formatCode="_-* #,##0_-;\-* #,##0_-;_-* &quot;-&quot;??_-;_-@_-">
                  <c:v>7428</c:v>
                </c:pt>
                <c:pt idx="76" formatCode="_-* #,##0_-;\-* #,##0_-;_-* &quot;-&quot;??_-;_-@_-">
                  <c:v>7039</c:v>
                </c:pt>
                <c:pt idx="77" formatCode="_-* #,##0_-;\-* #,##0_-;_-* &quot;-&quot;??_-;_-@_-">
                  <c:v>6324</c:v>
                </c:pt>
                <c:pt idx="78" formatCode="_-* #,##0_-;\-* #,##0_-;_-* &quot;-&quot;??_-;_-@_-">
                  <c:v>5544</c:v>
                </c:pt>
                <c:pt idx="79" formatCode="_-* #,##0_-;\-* #,##0_-;_-* &quot;-&quot;??_-;_-@_-">
                  <c:v>4666</c:v>
                </c:pt>
                <c:pt idx="80" formatCode="_-* #,##0_-;\-* #,##0_-;_-* &quot;-&quot;??_-;_-@_-">
                  <c:v>3948</c:v>
                </c:pt>
                <c:pt idx="81" formatCode="_-* #,##0_-;\-* #,##0_-;_-* &quot;-&quot;??_-;_-@_-">
                  <c:v>3086</c:v>
                </c:pt>
                <c:pt idx="82" formatCode="_-* #,##0_-;\-* #,##0_-;_-* &quot;-&quot;??_-;_-@_-">
                  <c:v>2440</c:v>
                </c:pt>
                <c:pt idx="83" formatCode="_-* #,##0_-;\-* #,##0_-;_-* &quot;-&quot;??_-;_-@_-">
                  <c:v>1716</c:v>
                </c:pt>
                <c:pt idx="84" formatCode="_-* #,##0_-;\-* #,##0_-;_-* &quot;-&quot;??_-;_-@_-">
                  <c:v>1081</c:v>
                </c:pt>
                <c:pt idx="85" formatCode="_-* #,##0_-;\-* #,##0_-;_-* &quot;-&quot;??_-;_-@_-">
                  <c:v>643</c:v>
                </c:pt>
                <c:pt idx="86" formatCode="_-* #,##0_-;\-* #,##0_-;_-* &quot;-&quot;??_-;_-@_-">
                  <c:v>306</c:v>
                </c:pt>
                <c:pt idx="87" formatCode="_-* #,##0_-;\-* #,##0_-;_-* &quot;-&quot;??_-;_-@_-">
                  <c:v>70</c:v>
                </c:pt>
                <c:pt idx="88" formatCode="_-* #,##0_-;\-* #,##0_-;_-* &quot;-&quot;??_-;_-@_-">
                  <c:v>1</c:v>
                </c:pt>
                <c:pt idx="89" formatCode="_-* #,##0_-;\-* #,##0_-;_-* &quot;-&quot;??_-;_-@_-">
                  <c:v>0</c:v>
                </c:pt>
                <c:pt idx="90" formatCode="_-* #,##0_-;\-* #,##0_-;_-* &quot;-&quot;??_-;_-@_-">
                  <c:v>0</c:v>
                </c:pt>
                <c:pt idx="91" formatCode="_-* #,##0_-;\-* #,##0_-;_-* &quot;-&quot;??_-;_-@_-">
                  <c:v>0</c:v>
                </c:pt>
                <c:pt idx="92" formatCode="_-* #,##0_-;\-* #,##0_-;_-* &quot;-&quot;??_-;_-@_-">
                  <c:v>0</c:v>
                </c:pt>
                <c:pt idx="93" formatCode="_-* #,##0_-;\-* #,##0_-;_-* &quot;-&quot;??_-;_-@_-">
                  <c:v>0</c:v>
                </c:pt>
                <c:pt idx="94" formatCode="_-* #,##0_-;\-* #,##0_-;_-* &quot;-&quot;??_-;_-@_-">
                  <c:v>0</c:v>
                </c:pt>
                <c:pt idx="95" formatCode="_-* #,##0_-;\-* #,##0_-;_-* &quot;-&quot;??_-;_-@_-">
                  <c:v>0</c:v>
                </c:pt>
                <c:pt idx="96" formatCode="_-* #,##0_-;\-* #,##0_-;_-* &quot;-&quot;??_-;_-@_-">
                  <c:v>0</c:v>
                </c:pt>
              </c:numCache>
            </c:numRef>
          </c:val>
          <c:extLst>
            <c:ext xmlns:c16="http://schemas.microsoft.com/office/drawing/2014/chart" uri="{C3380CC4-5D6E-409C-BE32-E72D297353CC}">
              <c16:uniqueId val="{00000009-71CD-40C2-9E10-5FCE020DC63E}"/>
            </c:ext>
          </c:extLst>
        </c:ser>
        <c:ser>
          <c:idx val="3"/>
          <c:order val="9"/>
          <c:tx>
            <c:strRef>
              <c:f>'Fig9'!$G$6</c:f>
              <c:strCache>
                <c:ptCount val="1"/>
                <c:pt idx="0">
                  <c:v>Wind</c:v>
                </c:pt>
              </c:strCache>
            </c:strRef>
          </c:tx>
          <c:spPr>
            <a:solidFill>
              <a:schemeClr val="accent3"/>
            </a:solidFill>
            <a:ln>
              <a:noFill/>
            </a:ln>
            <a:effectLst/>
          </c:spPr>
          <c:invertIfNegative val="0"/>
          <c:cat>
            <c:multiLvlStrRef>
              <c:extLst>
                <c:ext xmlns:c15="http://schemas.microsoft.com/office/drawing/2012/chart" uri="{02D57815-91ED-43cb-92C2-25804820EDAC}">
                  <c15:fullRef>
                    <c15:sqref>'Fig9'!$B$7:$C$105</c15:sqref>
                  </c15:fullRef>
                </c:ext>
              </c:extLst>
              <c:f>('Fig9'!$B$7:$C$54,'Fig9'!$B$56:$C$105)</c:f>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'Fig9'!$G$7:$G$105</c15:sqref>
                  </c15:fullRef>
                </c:ext>
              </c:extLst>
              <c:f>('Fig9'!$G$7:$G$54,'Fig9'!$G$56:$G$105)</c:f>
              <c:numCache>
                <c:formatCode>_-* #,##0_-;\-* #,##0_-;_-* "-"??_-;_-@_-</c:formatCode>
                <c:ptCount val="98"/>
                <c:pt idx="0">
                  <c:v>5206.7533333333331</c:v>
                </c:pt>
                <c:pt idx="1">
                  <c:v>5720.2205555555556</c:v>
                </c:pt>
                <c:pt idx="2">
                  <c:v>6111.11</c:v>
                </c:pt>
                <c:pt idx="3">
                  <c:v>6643.15</c:v>
                </c:pt>
                <c:pt idx="4">
                  <c:v>6915.375</c:v>
                </c:pt>
                <c:pt idx="5">
                  <c:v>6942.0611111111111</c:v>
                </c:pt>
                <c:pt idx="6">
                  <c:v>7196.1322222222225</c:v>
                </c:pt>
                <c:pt idx="7">
                  <c:v>7478.5083333333332</c:v>
                </c:pt>
                <c:pt idx="8">
                  <c:v>7520.6847701149418</c:v>
                </c:pt>
                <c:pt idx="9">
                  <c:v>7360.9650000000001</c:v>
                </c:pt>
                <c:pt idx="10">
                  <c:v>7710.9916091954019</c:v>
                </c:pt>
                <c:pt idx="11">
                  <c:v>7986.666666666667</c:v>
                </c:pt>
                <c:pt idx="12">
                  <c:v>7969.7333333333327</c:v>
                </c:pt>
                <c:pt idx="13">
                  <c:v>7913.2749999999996</c:v>
                </c:pt>
                <c:pt idx="14">
                  <c:v>7820.3810344827589</c:v>
                </c:pt>
                <c:pt idx="15">
                  <c:v>7590.6813793103447</c:v>
                </c:pt>
                <c:pt idx="16">
                  <c:v>7655.1583333333328</c:v>
                </c:pt>
                <c:pt idx="17">
                  <c:v>8270.7444444444445</c:v>
                </c:pt>
                <c:pt idx="18">
                  <c:v>8806.1049999999996</c:v>
                </c:pt>
                <c:pt idx="19">
                  <c:v>9327.9611111111117</c:v>
                </c:pt>
                <c:pt idx="20">
                  <c:v>10111.194444444443</c:v>
                </c:pt>
                <c:pt idx="21">
                  <c:v>11029.956111111111</c:v>
                </c:pt>
                <c:pt idx="22">
                  <c:v>11348.877298850575</c:v>
                </c:pt>
                <c:pt idx="23">
                  <c:v>10979.958333333332</c:v>
                </c:pt>
                <c:pt idx="24">
                  <c:v>10998.6091954023</c:v>
                </c:pt>
                <c:pt idx="25">
                  <c:v>11444.153333333334</c:v>
                </c:pt>
                <c:pt idx="26">
                  <c:v>11793.132471264369</c:v>
                </c:pt>
                <c:pt idx="27">
                  <c:v>12486.858333333334</c:v>
                </c:pt>
                <c:pt idx="28">
                  <c:v>12667.736206896552</c:v>
                </c:pt>
                <c:pt idx="29">
                  <c:v>12828.683333333332</c:v>
                </c:pt>
                <c:pt idx="30">
                  <c:v>13833.195</c:v>
                </c:pt>
                <c:pt idx="31">
                  <c:v>14752.825000000001</c:v>
                </c:pt>
                <c:pt idx="32">
                  <c:v>15089.658333333333</c:v>
                </c:pt>
                <c:pt idx="33">
                  <c:v>15183.541666666668</c:v>
                </c:pt>
                <c:pt idx="34">
                  <c:v>15525.288888888888</c:v>
                </c:pt>
                <c:pt idx="35">
                  <c:v>15743.483333333334</c:v>
                </c:pt>
                <c:pt idx="36">
                  <c:v>15836.066666666666</c:v>
                </c:pt>
                <c:pt idx="37">
                  <c:v>16174.133333333333</c:v>
                </c:pt>
                <c:pt idx="38">
                  <c:v>16636.183333333334</c:v>
                </c:pt>
                <c:pt idx="39">
                  <c:v>17057.775000000001</c:v>
                </c:pt>
                <c:pt idx="40">
                  <c:v>17215.991666666669</c:v>
                </c:pt>
                <c:pt idx="41">
                  <c:v>17458.108333333334</c:v>
                </c:pt>
                <c:pt idx="42">
                  <c:v>17821.3</c:v>
                </c:pt>
                <c:pt idx="43">
                  <c:v>18022.426111111112</c:v>
                </c:pt>
                <c:pt idx="44">
                  <c:v>18234.091666666667</c:v>
                </c:pt>
                <c:pt idx="45">
                  <c:v>18311.283333333333</c:v>
                </c:pt>
                <c:pt idx="46">
                  <c:v>18483.316666666666</c:v>
                </c:pt>
                <c:pt idx="47">
                  <c:v>18490.62222222222</c:v>
                </c:pt>
                <c:pt idx="49">
                  <c:v>4998</c:v>
                </c:pt>
                <c:pt idx="50">
                  <c:v>5373</c:v>
                </c:pt>
                <c:pt idx="51">
                  <c:v>5697</c:v>
                </c:pt>
                <c:pt idx="52">
                  <c:v>6057</c:v>
                </c:pt>
                <c:pt idx="53">
                  <c:v>6280</c:v>
                </c:pt>
                <c:pt idx="54">
                  <c:v>6219</c:v>
                </c:pt>
                <c:pt idx="55">
                  <c:v>6220</c:v>
                </c:pt>
                <c:pt idx="56">
                  <c:v>6338</c:v>
                </c:pt>
                <c:pt idx="57">
                  <c:v>6279</c:v>
                </c:pt>
                <c:pt idx="58">
                  <c:v>6169</c:v>
                </c:pt>
                <c:pt idx="59">
                  <c:v>6268</c:v>
                </c:pt>
                <c:pt idx="60">
                  <c:v>6381</c:v>
                </c:pt>
                <c:pt idx="61">
                  <c:v>6182</c:v>
                </c:pt>
                <c:pt idx="62">
                  <c:v>6080</c:v>
                </c:pt>
                <c:pt idx="63">
                  <c:v>5995</c:v>
                </c:pt>
                <c:pt idx="64">
                  <c:v>6042</c:v>
                </c:pt>
                <c:pt idx="65">
                  <c:v>6065</c:v>
                </c:pt>
                <c:pt idx="66">
                  <c:v>6631</c:v>
                </c:pt>
                <c:pt idx="67">
                  <c:v>6917</c:v>
                </c:pt>
                <c:pt idx="68">
                  <c:v>7237</c:v>
                </c:pt>
                <c:pt idx="69">
                  <c:v>7686</c:v>
                </c:pt>
                <c:pt idx="70">
                  <c:v>8253</c:v>
                </c:pt>
                <c:pt idx="71">
                  <c:v>8521</c:v>
                </c:pt>
                <c:pt idx="72">
                  <c:v>8393</c:v>
                </c:pt>
                <c:pt idx="73">
                  <c:v>8384</c:v>
                </c:pt>
                <c:pt idx="74">
                  <c:v>9016</c:v>
                </c:pt>
                <c:pt idx="75">
                  <c:v>9233</c:v>
                </c:pt>
                <c:pt idx="76">
                  <c:v>9809</c:v>
                </c:pt>
                <c:pt idx="77">
                  <c:v>10066</c:v>
                </c:pt>
                <c:pt idx="78">
                  <c:v>10216</c:v>
                </c:pt>
                <c:pt idx="79">
                  <c:v>10669</c:v>
                </c:pt>
                <c:pt idx="80">
                  <c:v>11200</c:v>
                </c:pt>
                <c:pt idx="81">
                  <c:v>11050</c:v>
                </c:pt>
                <c:pt idx="82">
                  <c:v>10999</c:v>
                </c:pt>
                <c:pt idx="83">
                  <c:v>11127</c:v>
                </c:pt>
                <c:pt idx="84">
                  <c:v>11251</c:v>
                </c:pt>
                <c:pt idx="85">
                  <c:v>11252</c:v>
                </c:pt>
                <c:pt idx="86">
                  <c:v>11585</c:v>
                </c:pt>
                <c:pt idx="87">
                  <c:v>11948</c:v>
                </c:pt>
                <c:pt idx="88">
                  <c:v>12348</c:v>
                </c:pt>
                <c:pt idx="89">
                  <c:v>12399</c:v>
                </c:pt>
                <c:pt idx="90">
                  <c:v>12620</c:v>
                </c:pt>
                <c:pt idx="91">
                  <c:v>12798</c:v>
                </c:pt>
                <c:pt idx="92">
                  <c:v>12937</c:v>
                </c:pt>
                <c:pt idx="93">
                  <c:v>12993</c:v>
                </c:pt>
                <c:pt idx="94">
                  <c:v>13125</c:v>
                </c:pt>
                <c:pt idx="95">
                  <c:v>13329</c:v>
                </c:pt>
                <c:pt idx="96">
                  <c:v>13575</c:v>
                </c:pt>
              </c:numCache>
            </c:numRef>
          </c:val>
          <c:extLst>
            <c:ext xmlns:c16="http://schemas.microsoft.com/office/drawing/2014/chart" uri="{C3380CC4-5D6E-409C-BE32-E72D297353CC}">
              <c16:uniqueId val="{00000003-71CD-40C2-9E10-5FCE020DC63E}"/>
            </c:ext>
          </c:extLst>
        </c:ser>
        <c:dLbls>
          <c:showLegendKey val="0"/>
          <c:showVal val="0"/>
          <c:showCatName val="0"/>
          <c:showSerName val="0"/>
          <c:showPercent val="0"/>
          <c:showBubbleSize val="0"/>
        </c:dLbls>
        <c:gapWidth val="0"/>
        <c:overlap val="100"/>
        <c:axId val="148077744"/>
        <c:axId val="148096944"/>
        <c:extLst>
          <c:ext xmlns:c15="http://schemas.microsoft.com/office/drawing/2012/chart" uri="{02D57815-91ED-43cb-92C2-25804820EDAC}">
            <c15:filteredBarSeries>
              <c15:ser>
                <c:idx val="1"/>
                <c:order val="1"/>
                <c:tx>
                  <c:strRef>
                    <c:extLst>
                      <c:ext uri="{02D57815-91ED-43cb-92C2-25804820EDAC}">
                        <c15:formulaRef>
                          <c15:sqref>'Fig9'!$E$6</c15:sqref>
                        </c15:formulaRef>
                      </c:ext>
                    </c:extLst>
                    <c:strCache>
                      <c:ptCount val="1"/>
                      <c:pt idx="0">
                        <c:v>Coal</c:v>
                      </c:pt>
                    </c:strCache>
                  </c:strRef>
                </c:tx>
                <c:spPr>
                  <a:solidFill>
                    <a:schemeClr val="accent2"/>
                  </a:solidFill>
                  <a:ln>
                    <a:noFill/>
                  </a:ln>
                  <a:effectLst/>
                </c:spPr>
                <c:invertIfNegative val="0"/>
                <c:cat>
                  <c:multiLvlStrRef>
                    <c:extLst>
                      <c:ext uri="{02D57815-91ED-43cb-92C2-25804820EDAC}">
                        <c15:fullRef>
                          <c15:sqref>'Fig9'!$B$7:$C$105</c15:sqref>
                        </c15:fullRef>
                        <c15:formulaRef>
                          <c15:sqref>('Fig9'!$B$7:$C$54,'Fig9'!$B$56:$C$105)</c15:sqref>
                        </c15:formulaRef>
                      </c:ext>
                    </c:extLst>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uri="{02D57815-91ED-43cb-92C2-25804820EDAC}">
                        <c15:fullRef>
                          <c15:sqref>'Fig9'!$E$7:$E$105</c15:sqref>
                        </c15:fullRef>
                        <c15:formulaRef>
                          <c15:sqref>('Fig9'!$E$7:$E$54,'Fig9'!$E$56:$E$105)</c15:sqref>
                        </c15:formulaRef>
                      </c:ext>
                    </c:extLst>
                    <c:numCache>
                      <c:formatCode>General</c:formatCode>
                      <c:ptCount val="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9" formatCode="_-* #,##0_-;\-* #,##0_-;_-* &quot;-&quot;??_-;_-@_-">
                        <c:v>0</c:v>
                      </c:pt>
                      <c:pt idx="50" formatCode="_-* #,##0_-;\-* #,##0_-;_-* &quot;-&quot;??_-;_-@_-">
                        <c:v>0</c:v>
                      </c:pt>
                      <c:pt idx="51" formatCode="_-* #,##0_-;\-* #,##0_-;_-* &quot;-&quot;??_-;_-@_-">
                        <c:v>0</c:v>
                      </c:pt>
                      <c:pt idx="52" formatCode="_-* #,##0_-;\-* #,##0_-;_-* &quot;-&quot;??_-;_-@_-">
                        <c:v>0</c:v>
                      </c:pt>
                      <c:pt idx="53" formatCode="_-* #,##0_-;\-* #,##0_-;_-* &quot;-&quot;??_-;_-@_-">
                        <c:v>0</c:v>
                      </c:pt>
                      <c:pt idx="54" formatCode="_-* #,##0_-;\-* #,##0_-;_-* &quot;-&quot;??_-;_-@_-">
                        <c:v>0</c:v>
                      </c:pt>
                      <c:pt idx="55" formatCode="_-* #,##0_-;\-* #,##0_-;_-* &quot;-&quot;??_-;_-@_-">
                        <c:v>0</c:v>
                      </c:pt>
                      <c:pt idx="56" formatCode="_-* #,##0_-;\-* #,##0_-;_-* &quot;-&quot;??_-;_-@_-">
                        <c:v>0</c:v>
                      </c:pt>
                      <c:pt idx="57" formatCode="_-* #,##0_-;\-* #,##0_-;_-* &quot;-&quot;??_-;_-@_-">
                        <c:v>0</c:v>
                      </c:pt>
                      <c:pt idx="58" formatCode="_-* #,##0_-;\-* #,##0_-;_-* &quot;-&quot;??_-;_-@_-">
                        <c:v>0</c:v>
                      </c:pt>
                      <c:pt idx="59" formatCode="_-* #,##0_-;\-* #,##0_-;_-* &quot;-&quot;??_-;_-@_-">
                        <c:v>0</c:v>
                      </c:pt>
                      <c:pt idx="60" formatCode="_-* #,##0_-;\-* #,##0_-;_-* &quot;-&quot;??_-;_-@_-">
                        <c:v>0</c:v>
                      </c:pt>
                      <c:pt idx="61" formatCode="_-* #,##0_-;\-* #,##0_-;_-* &quot;-&quot;??_-;_-@_-">
                        <c:v>0</c:v>
                      </c:pt>
                      <c:pt idx="62" formatCode="_-* #,##0_-;\-* #,##0_-;_-* &quot;-&quot;??_-;_-@_-">
                        <c:v>0</c:v>
                      </c:pt>
                      <c:pt idx="63" formatCode="_-* #,##0_-;\-* #,##0_-;_-* &quot;-&quot;??_-;_-@_-">
                        <c:v>0</c:v>
                      </c:pt>
                      <c:pt idx="64" formatCode="_-* #,##0_-;\-* #,##0_-;_-* &quot;-&quot;??_-;_-@_-">
                        <c:v>0</c:v>
                      </c:pt>
                      <c:pt idx="65" formatCode="_-* #,##0_-;\-* #,##0_-;_-* &quot;-&quot;??_-;_-@_-">
                        <c:v>0</c:v>
                      </c:pt>
                      <c:pt idx="66" formatCode="_-* #,##0_-;\-* #,##0_-;_-* &quot;-&quot;??_-;_-@_-">
                        <c:v>0</c:v>
                      </c:pt>
                      <c:pt idx="67" formatCode="_-* #,##0_-;\-* #,##0_-;_-* &quot;-&quot;??_-;_-@_-">
                        <c:v>0</c:v>
                      </c:pt>
                      <c:pt idx="68" formatCode="_-* #,##0_-;\-* #,##0_-;_-* &quot;-&quot;??_-;_-@_-">
                        <c:v>0</c:v>
                      </c:pt>
                      <c:pt idx="69" formatCode="_-* #,##0_-;\-* #,##0_-;_-* &quot;-&quot;??_-;_-@_-">
                        <c:v>0</c:v>
                      </c:pt>
                      <c:pt idx="70" formatCode="_-* #,##0_-;\-* #,##0_-;_-* &quot;-&quot;??_-;_-@_-">
                        <c:v>0</c:v>
                      </c:pt>
                      <c:pt idx="71" formatCode="_-* #,##0_-;\-* #,##0_-;_-* &quot;-&quot;??_-;_-@_-">
                        <c:v>0</c:v>
                      </c:pt>
                      <c:pt idx="72" formatCode="_-* #,##0_-;\-* #,##0_-;_-* &quot;-&quot;??_-;_-@_-">
                        <c:v>0</c:v>
                      </c:pt>
                      <c:pt idx="73" formatCode="_-* #,##0_-;\-* #,##0_-;_-* &quot;-&quot;??_-;_-@_-">
                        <c:v>0</c:v>
                      </c:pt>
                      <c:pt idx="74" formatCode="_-* #,##0_-;\-* #,##0_-;_-* &quot;-&quot;??_-;_-@_-">
                        <c:v>0</c:v>
                      </c:pt>
                      <c:pt idx="75" formatCode="_-* #,##0_-;\-* #,##0_-;_-* &quot;-&quot;??_-;_-@_-">
                        <c:v>0</c:v>
                      </c:pt>
                      <c:pt idx="76" formatCode="_-* #,##0_-;\-* #,##0_-;_-* &quot;-&quot;??_-;_-@_-">
                        <c:v>0</c:v>
                      </c:pt>
                      <c:pt idx="77" formatCode="_-* #,##0_-;\-* #,##0_-;_-* &quot;-&quot;??_-;_-@_-">
                        <c:v>0</c:v>
                      </c:pt>
                      <c:pt idx="78" formatCode="_-* #,##0_-;\-* #,##0_-;_-* &quot;-&quot;??_-;_-@_-">
                        <c:v>0</c:v>
                      </c:pt>
                      <c:pt idx="79" formatCode="_-* #,##0_-;\-* #,##0_-;_-* &quot;-&quot;??_-;_-@_-">
                        <c:v>0</c:v>
                      </c:pt>
                      <c:pt idx="80" formatCode="_-* #,##0_-;\-* #,##0_-;_-* &quot;-&quot;??_-;_-@_-">
                        <c:v>0</c:v>
                      </c:pt>
                      <c:pt idx="81" formatCode="_-* #,##0_-;\-* #,##0_-;_-* &quot;-&quot;??_-;_-@_-">
                        <c:v>0</c:v>
                      </c:pt>
                      <c:pt idx="82" formatCode="_-* #,##0_-;\-* #,##0_-;_-* &quot;-&quot;??_-;_-@_-">
                        <c:v>0</c:v>
                      </c:pt>
                      <c:pt idx="83" formatCode="_-* #,##0_-;\-* #,##0_-;_-* &quot;-&quot;??_-;_-@_-">
                        <c:v>0</c:v>
                      </c:pt>
                      <c:pt idx="84" formatCode="_-* #,##0_-;\-* #,##0_-;_-* &quot;-&quot;??_-;_-@_-">
                        <c:v>0</c:v>
                      </c:pt>
                      <c:pt idx="85" formatCode="_-* #,##0_-;\-* #,##0_-;_-* &quot;-&quot;??_-;_-@_-">
                        <c:v>0</c:v>
                      </c:pt>
                      <c:pt idx="86" formatCode="_-* #,##0_-;\-* #,##0_-;_-* &quot;-&quot;??_-;_-@_-">
                        <c:v>0</c:v>
                      </c:pt>
                      <c:pt idx="87" formatCode="_-* #,##0_-;\-* #,##0_-;_-* &quot;-&quot;??_-;_-@_-">
                        <c:v>0</c:v>
                      </c:pt>
                      <c:pt idx="88" formatCode="_-* #,##0_-;\-* #,##0_-;_-* &quot;-&quot;??_-;_-@_-">
                        <c:v>0</c:v>
                      </c:pt>
                      <c:pt idx="89" formatCode="_-* #,##0_-;\-* #,##0_-;_-* &quot;-&quot;??_-;_-@_-">
                        <c:v>0</c:v>
                      </c:pt>
                      <c:pt idx="90" formatCode="_-* #,##0_-;\-* #,##0_-;_-* &quot;-&quot;??_-;_-@_-">
                        <c:v>0</c:v>
                      </c:pt>
                      <c:pt idx="91" formatCode="_-* #,##0_-;\-* #,##0_-;_-* &quot;-&quot;??_-;_-@_-">
                        <c:v>0</c:v>
                      </c:pt>
                      <c:pt idx="92" formatCode="_-* #,##0_-;\-* #,##0_-;_-* &quot;-&quot;??_-;_-@_-">
                        <c:v>0</c:v>
                      </c:pt>
                      <c:pt idx="93" formatCode="_-* #,##0_-;\-* #,##0_-;_-* &quot;-&quot;??_-;_-@_-">
                        <c:v>0</c:v>
                      </c:pt>
                      <c:pt idx="94" formatCode="_-* #,##0_-;\-* #,##0_-;_-* &quot;-&quot;??_-;_-@_-">
                        <c:v>0</c:v>
                      </c:pt>
                      <c:pt idx="95" formatCode="_-* #,##0_-;\-* #,##0_-;_-* &quot;-&quot;??_-;_-@_-">
                        <c:v>0</c:v>
                      </c:pt>
                      <c:pt idx="96" formatCode="_-* #,##0_-;\-* #,##0_-;_-* &quot;-&quot;??_-;_-@_-">
                        <c:v>0</c:v>
                      </c:pt>
                    </c:numCache>
                  </c:numRef>
                </c:val>
                <c:extLst>
                  <c:ext xmlns:c16="http://schemas.microsoft.com/office/drawing/2014/chart" uri="{C3380CC4-5D6E-409C-BE32-E72D297353CC}">
                    <c16:uniqueId val="{00000001-71CD-40C2-9E10-5FCE020DC63E}"/>
                  </c:ext>
                </c:extLst>
              </c15:ser>
            </c15:filteredBarSeries>
            <c15:filteredBarSeries>
              <c15:ser>
                <c:idx val="5"/>
                <c:order val="4"/>
                <c:tx>
                  <c:strRef>
                    <c:extLst xmlns:c15="http://schemas.microsoft.com/office/drawing/2012/chart">
                      <c:ext xmlns:c15="http://schemas.microsoft.com/office/drawing/2012/chart" uri="{02D57815-91ED-43cb-92C2-25804820EDAC}">
                        <c15:formulaRef>
                          <c15:sqref>'Fig9'!$I$6</c15:sqref>
                        </c15:formulaRef>
                      </c:ext>
                    </c:extLst>
                    <c:strCache>
                      <c:ptCount val="1"/>
                      <c:pt idx="0">
                        <c:v>ocgt</c:v>
                      </c:pt>
                    </c:strCache>
                  </c:strRef>
                </c:tx>
                <c:spPr>
                  <a:solidFill>
                    <a:schemeClr val="accent6"/>
                  </a:solidFill>
                  <a:ln>
                    <a:noFill/>
                  </a:ln>
                  <a:effectLst/>
                </c:spPr>
                <c:invertIfNegative val="0"/>
                <c:cat>
                  <c:multiLvlStrRef>
                    <c:extLst>
                      <c:ext xmlns:c15="http://schemas.microsoft.com/office/drawing/2012/chart" uri="{02D57815-91ED-43cb-92C2-25804820EDAC}">
                        <c15:fullRef>
                          <c15:sqref>'Fig9'!$B$7:$C$105</c15:sqref>
                        </c15:fullRef>
                        <c15:formulaRef>
                          <c15:sqref>('Fig9'!$B$7:$C$54,'Fig9'!$B$56:$C$105)</c15:sqref>
                        </c15:formulaRef>
                      </c:ext>
                    </c:extLst>
                    <c:multiLvlStrCache>
                      <c:ptCount val="97"/>
                      <c:lvl>
                        <c:pt idx="0">
                          <c:v>00:00</c:v>
                        </c:pt>
                        <c:pt idx="1">
                          <c:v>00:30</c:v>
                        </c:pt>
                        <c:pt idx="2">
                          <c:v>01:00</c:v>
                        </c:pt>
                        <c:pt idx="3">
                          <c:v>01:30</c:v>
                        </c:pt>
                        <c:pt idx="4">
                          <c:v>02:00</c:v>
                        </c:pt>
                        <c:pt idx="5">
                          <c:v>02:30</c:v>
                        </c:pt>
                        <c:pt idx="6">
                          <c:v>03:00</c:v>
                        </c:pt>
                        <c:pt idx="7">
                          <c:v>03:30</c:v>
                        </c:pt>
                        <c:pt idx="8">
                          <c:v>04:00</c:v>
                        </c:pt>
                        <c:pt idx="9">
                          <c:v>04:30</c:v>
                        </c:pt>
                        <c:pt idx="10">
                          <c:v>05:00</c:v>
                        </c:pt>
                        <c:pt idx="11">
                          <c:v>05:30</c:v>
                        </c:pt>
                        <c:pt idx="12">
                          <c:v>06:00</c:v>
                        </c:pt>
                        <c:pt idx="13">
                          <c:v>06:30</c:v>
                        </c:pt>
                        <c:pt idx="14">
                          <c:v>07:00</c:v>
                        </c:pt>
                        <c:pt idx="15">
                          <c:v>07:30</c:v>
                        </c:pt>
                        <c:pt idx="16">
                          <c:v>08:00</c:v>
                        </c:pt>
                        <c:pt idx="17">
                          <c:v>08:30</c:v>
                        </c:pt>
                        <c:pt idx="18">
                          <c:v>09:00</c:v>
                        </c:pt>
                        <c:pt idx="19">
                          <c:v>09:30</c:v>
                        </c:pt>
                        <c:pt idx="20">
                          <c:v>10:00</c:v>
                        </c:pt>
                        <c:pt idx="21">
                          <c:v>10:30</c:v>
                        </c:pt>
                        <c:pt idx="22">
                          <c:v>11:00</c:v>
                        </c:pt>
                        <c:pt idx="23">
                          <c:v>11:30</c:v>
                        </c:pt>
                        <c:pt idx="24">
                          <c:v>12:00</c:v>
                        </c:pt>
                        <c:pt idx="25">
                          <c:v>12:30</c:v>
                        </c:pt>
                        <c:pt idx="26">
                          <c:v>13:00</c:v>
                        </c:pt>
                        <c:pt idx="27">
                          <c:v>13:30</c:v>
                        </c:pt>
                        <c:pt idx="28">
                          <c:v>14:00</c:v>
                        </c:pt>
                        <c:pt idx="29">
                          <c:v>14:30</c:v>
                        </c:pt>
                        <c:pt idx="30">
                          <c:v>15:00</c:v>
                        </c:pt>
                        <c:pt idx="31">
                          <c:v>15:30</c:v>
                        </c:pt>
                        <c:pt idx="32">
                          <c:v>16:00</c:v>
                        </c:pt>
                        <c:pt idx="33">
                          <c:v>16:30</c:v>
                        </c:pt>
                        <c:pt idx="34">
                          <c:v>17:00</c:v>
                        </c:pt>
                        <c:pt idx="35">
                          <c:v>17:30</c:v>
                        </c:pt>
                        <c:pt idx="36">
                          <c:v>18:00</c:v>
                        </c:pt>
                        <c:pt idx="37">
                          <c:v>18:30</c:v>
                        </c:pt>
                        <c:pt idx="38">
                          <c:v>19:00</c:v>
                        </c:pt>
                        <c:pt idx="39">
                          <c:v>19:30</c:v>
                        </c:pt>
                        <c:pt idx="40">
                          <c:v>20:00</c:v>
                        </c:pt>
                        <c:pt idx="41">
                          <c:v>20:30</c:v>
                        </c:pt>
                        <c:pt idx="42">
                          <c:v>21:00</c:v>
                        </c:pt>
                        <c:pt idx="43">
                          <c:v>21:30</c:v>
                        </c:pt>
                        <c:pt idx="44">
                          <c:v>22:00</c:v>
                        </c:pt>
                        <c:pt idx="45">
                          <c:v>22:30</c:v>
                        </c:pt>
                        <c:pt idx="46">
                          <c:v>23:00</c:v>
                        </c:pt>
                        <c:pt idx="47">
                          <c:v>23:30</c:v>
                        </c:pt>
                        <c:pt idx="49">
                          <c:v>00:00</c:v>
                        </c:pt>
                        <c:pt idx="50">
                          <c:v>00:30</c:v>
                        </c:pt>
                        <c:pt idx="51">
                          <c:v>01:00</c:v>
                        </c:pt>
                        <c:pt idx="52">
                          <c:v>01:30</c:v>
                        </c:pt>
                        <c:pt idx="53">
                          <c:v>02:00</c:v>
                        </c:pt>
                        <c:pt idx="54">
                          <c:v>02:30</c:v>
                        </c:pt>
                        <c:pt idx="55">
                          <c:v>03:00</c:v>
                        </c:pt>
                        <c:pt idx="56">
                          <c:v>03:30</c:v>
                        </c:pt>
                        <c:pt idx="57">
                          <c:v>04:00</c:v>
                        </c:pt>
                        <c:pt idx="58">
                          <c:v>04:30</c:v>
                        </c:pt>
                        <c:pt idx="59">
                          <c:v>05:00</c:v>
                        </c:pt>
                        <c:pt idx="60">
                          <c:v>05:30</c:v>
                        </c:pt>
                        <c:pt idx="61">
                          <c:v>06:00</c:v>
                        </c:pt>
                        <c:pt idx="62">
                          <c:v>06:30</c:v>
                        </c:pt>
                        <c:pt idx="63">
                          <c:v>07:00</c:v>
                        </c:pt>
                        <c:pt idx="64">
                          <c:v>07:30</c:v>
                        </c:pt>
                        <c:pt idx="65">
                          <c:v>08:00</c:v>
                        </c:pt>
                        <c:pt idx="66">
                          <c:v>08:30</c:v>
                        </c:pt>
                        <c:pt idx="67">
                          <c:v>09:00</c:v>
                        </c:pt>
                        <c:pt idx="68">
                          <c:v>09:30</c:v>
                        </c:pt>
                        <c:pt idx="69">
                          <c:v>10:00</c:v>
                        </c:pt>
                        <c:pt idx="70">
                          <c:v>10:30</c:v>
                        </c:pt>
                        <c:pt idx="71">
                          <c:v>11:00</c:v>
                        </c:pt>
                        <c:pt idx="72">
                          <c:v>11:30</c:v>
                        </c:pt>
                        <c:pt idx="73">
                          <c:v>12:00</c:v>
                        </c:pt>
                        <c:pt idx="74">
                          <c:v>12:30</c:v>
                        </c:pt>
                        <c:pt idx="75">
                          <c:v>13:00</c:v>
                        </c:pt>
                        <c:pt idx="76">
                          <c:v>13:30</c:v>
                        </c:pt>
                        <c:pt idx="77">
                          <c:v>14:00</c:v>
                        </c:pt>
                        <c:pt idx="78">
                          <c:v>14:30</c:v>
                        </c:pt>
                        <c:pt idx="79">
                          <c:v>15:00</c:v>
                        </c:pt>
                        <c:pt idx="80">
                          <c:v>15:30</c:v>
                        </c:pt>
                        <c:pt idx="81">
                          <c:v>16:00</c:v>
                        </c:pt>
                        <c:pt idx="82">
                          <c:v>16:30</c:v>
                        </c:pt>
                        <c:pt idx="83">
                          <c:v>17:00</c:v>
                        </c:pt>
                        <c:pt idx="84">
                          <c:v>17:30</c:v>
                        </c:pt>
                        <c:pt idx="85">
                          <c:v>18:00</c:v>
                        </c:pt>
                        <c:pt idx="86">
                          <c:v>18:30</c:v>
                        </c:pt>
                        <c:pt idx="87">
                          <c:v>19:00</c:v>
                        </c:pt>
                        <c:pt idx="88">
                          <c:v>19:30</c:v>
                        </c:pt>
                        <c:pt idx="89">
                          <c:v>20:00</c:v>
                        </c:pt>
                        <c:pt idx="90">
                          <c:v>20:30</c:v>
                        </c:pt>
                        <c:pt idx="91">
                          <c:v>21:00</c:v>
                        </c:pt>
                        <c:pt idx="92">
                          <c:v>21:30</c:v>
                        </c:pt>
                        <c:pt idx="93">
                          <c:v>22:00</c:v>
                        </c:pt>
                        <c:pt idx="94">
                          <c:v>22:30</c:v>
                        </c:pt>
                        <c:pt idx="95">
                          <c:v>23:00</c:v>
                        </c:pt>
                        <c:pt idx="96">
                          <c:v>23:30</c:v>
                        </c:pt>
                      </c:lvl>
                      <c:lvl>
                        <c:pt idx="0">
                          <c:v>Optimal Mix</c:v>
                        </c:pt>
                        <c:pt idx="48">
                          <c:v>Real-time Generation (After BM)</c:v>
                        </c:pt>
                      </c:lvl>
                    </c:multiLvlStrCache>
                  </c:multiLvlStrRef>
                </c:cat>
                <c:val>
                  <c:numRef>
                    <c:extLst>
                      <c:ext xmlns:c15="http://schemas.microsoft.com/office/drawing/2012/chart" uri="{02D57815-91ED-43cb-92C2-25804820EDAC}">
                        <c15:fullRef>
                          <c15:sqref>'Fig9'!$I$7:$I$105</c15:sqref>
                        </c15:fullRef>
                        <c15:formulaRef>
                          <c15:sqref>('Fig9'!$I$7:$I$54,'Fig9'!$I$56:$I$105)</c15:sqref>
                        </c15:formulaRef>
                      </c:ext>
                    </c:extLst>
                    <c:numCache>
                      <c:formatCode>General</c:formatCode>
                      <c:ptCount val="98"/>
                      <c:pt idx="0">
                        <c:v>1</c:v>
                      </c:pt>
                      <c:pt idx="1">
                        <c:v>1</c:v>
                      </c:pt>
                      <c:pt idx="2">
                        <c:v>8</c:v>
                      </c:pt>
                      <c:pt idx="3">
                        <c:v>2</c:v>
                      </c:pt>
                      <c:pt idx="4">
                        <c:v>1</c:v>
                      </c:pt>
                      <c:pt idx="5">
                        <c:v>1</c:v>
                      </c:pt>
                      <c:pt idx="6">
                        <c:v>2</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9" formatCode="_-* #,##0_-;\-* #,##0_-;_-* &quot;-&quot;??_-;_-@_-">
                        <c:v>1</c:v>
                      </c:pt>
                      <c:pt idx="50" formatCode="_-* #,##0_-;\-* #,##0_-;_-* &quot;-&quot;??_-;_-@_-">
                        <c:v>1</c:v>
                      </c:pt>
                      <c:pt idx="51" formatCode="_-* #,##0_-;\-* #,##0_-;_-* &quot;-&quot;??_-;_-@_-">
                        <c:v>8</c:v>
                      </c:pt>
                      <c:pt idx="52" formatCode="_-* #,##0_-;\-* #,##0_-;_-* &quot;-&quot;??_-;_-@_-">
                        <c:v>2</c:v>
                      </c:pt>
                      <c:pt idx="53" formatCode="_-* #,##0_-;\-* #,##0_-;_-* &quot;-&quot;??_-;_-@_-">
                        <c:v>1</c:v>
                      </c:pt>
                      <c:pt idx="54" formatCode="_-* #,##0_-;\-* #,##0_-;_-* &quot;-&quot;??_-;_-@_-">
                        <c:v>1</c:v>
                      </c:pt>
                      <c:pt idx="55" formatCode="_-* #,##0_-;\-* #,##0_-;_-* &quot;-&quot;??_-;_-@_-">
                        <c:v>2</c:v>
                      </c:pt>
                      <c:pt idx="56" formatCode="_-* #,##0_-;\-* #,##0_-;_-* &quot;-&quot;??_-;_-@_-">
                        <c:v>1</c:v>
                      </c:pt>
                      <c:pt idx="57" formatCode="_-* #,##0_-;\-* #,##0_-;_-* &quot;-&quot;??_-;_-@_-">
                        <c:v>1</c:v>
                      </c:pt>
                      <c:pt idx="58" formatCode="_-* #,##0_-;\-* #,##0_-;_-* &quot;-&quot;??_-;_-@_-">
                        <c:v>1</c:v>
                      </c:pt>
                      <c:pt idx="59" formatCode="_-* #,##0_-;\-* #,##0_-;_-* &quot;-&quot;??_-;_-@_-">
                        <c:v>1</c:v>
                      </c:pt>
                      <c:pt idx="60" formatCode="_-* #,##0_-;\-* #,##0_-;_-* &quot;-&quot;??_-;_-@_-">
                        <c:v>2</c:v>
                      </c:pt>
                      <c:pt idx="61" formatCode="_-* #,##0_-;\-* #,##0_-;_-* &quot;-&quot;??_-;_-@_-">
                        <c:v>1</c:v>
                      </c:pt>
                      <c:pt idx="62" formatCode="_-* #,##0_-;\-* #,##0_-;_-* &quot;-&quot;??_-;_-@_-">
                        <c:v>1</c:v>
                      </c:pt>
                      <c:pt idx="63" formatCode="_-* #,##0_-;\-* #,##0_-;_-* &quot;-&quot;??_-;_-@_-">
                        <c:v>1</c:v>
                      </c:pt>
                      <c:pt idx="64" formatCode="_-* #,##0_-;\-* #,##0_-;_-* &quot;-&quot;??_-;_-@_-">
                        <c:v>1</c:v>
                      </c:pt>
                      <c:pt idx="65" formatCode="_-* #,##0_-;\-* #,##0_-;_-* &quot;-&quot;??_-;_-@_-">
                        <c:v>1</c:v>
                      </c:pt>
                      <c:pt idx="66" formatCode="_-* #,##0_-;\-* #,##0_-;_-* &quot;-&quot;??_-;_-@_-">
                        <c:v>1</c:v>
                      </c:pt>
                      <c:pt idx="67" formatCode="_-* #,##0_-;\-* #,##0_-;_-* &quot;-&quot;??_-;_-@_-">
                        <c:v>1</c:v>
                      </c:pt>
                      <c:pt idx="68" formatCode="_-* #,##0_-;\-* #,##0_-;_-* &quot;-&quot;??_-;_-@_-">
                        <c:v>1</c:v>
                      </c:pt>
                      <c:pt idx="69" formatCode="_-* #,##0_-;\-* #,##0_-;_-* &quot;-&quot;??_-;_-@_-">
                        <c:v>1</c:v>
                      </c:pt>
                      <c:pt idx="70" formatCode="_-* #,##0_-;\-* #,##0_-;_-* &quot;-&quot;??_-;_-@_-">
                        <c:v>1</c:v>
                      </c:pt>
                      <c:pt idx="71" formatCode="_-* #,##0_-;\-* #,##0_-;_-* &quot;-&quot;??_-;_-@_-">
                        <c:v>1</c:v>
                      </c:pt>
                      <c:pt idx="72" formatCode="_-* #,##0_-;\-* #,##0_-;_-* &quot;-&quot;??_-;_-@_-">
                        <c:v>1</c:v>
                      </c:pt>
                      <c:pt idx="73" formatCode="_-* #,##0_-;\-* #,##0_-;_-* &quot;-&quot;??_-;_-@_-">
                        <c:v>1</c:v>
                      </c:pt>
                      <c:pt idx="74" formatCode="_-* #,##0_-;\-* #,##0_-;_-* &quot;-&quot;??_-;_-@_-">
                        <c:v>1</c:v>
                      </c:pt>
                      <c:pt idx="75" formatCode="_-* #,##0_-;\-* #,##0_-;_-* &quot;-&quot;??_-;_-@_-">
                        <c:v>1</c:v>
                      </c:pt>
                      <c:pt idx="76" formatCode="_-* #,##0_-;\-* #,##0_-;_-* &quot;-&quot;??_-;_-@_-">
                        <c:v>1</c:v>
                      </c:pt>
                      <c:pt idx="77" formatCode="_-* #,##0_-;\-* #,##0_-;_-* &quot;-&quot;??_-;_-@_-">
                        <c:v>1</c:v>
                      </c:pt>
                      <c:pt idx="78" formatCode="_-* #,##0_-;\-* #,##0_-;_-* &quot;-&quot;??_-;_-@_-">
                        <c:v>1</c:v>
                      </c:pt>
                      <c:pt idx="79" formatCode="_-* #,##0_-;\-* #,##0_-;_-* &quot;-&quot;??_-;_-@_-">
                        <c:v>1</c:v>
                      </c:pt>
                      <c:pt idx="80" formatCode="_-* #,##0_-;\-* #,##0_-;_-* &quot;-&quot;??_-;_-@_-">
                        <c:v>1</c:v>
                      </c:pt>
                      <c:pt idx="81" formatCode="_-* #,##0_-;\-* #,##0_-;_-* &quot;-&quot;??_-;_-@_-">
                        <c:v>1</c:v>
                      </c:pt>
                      <c:pt idx="82" formatCode="_-* #,##0_-;\-* #,##0_-;_-* &quot;-&quot;??_-;_-@_-">
                        <c:v>1</c:v>
                      </c:pt>
                      <c:pt idx="83" formatCode="_-* #,##0_-;\-* #,##0_-;_-* &quot;-&quot;??_-;_-@_-">
                        <c:v>1</c:v>
                      </c:pt>
                      <c:pt idx="84" formatCode="_-* #,##0_-;\-* #,##0_-;_-* &quot;-&quot;??_-;_-@_-">
                        <c:v>1</c:v>
                      </c:pt>
                      <c:pt idx="85" formatCode="_-* #,##0_-;\-* #,##0_-;_-* &quot;-&quot;??_-;_-@_-">
                        <c:v>1</c:v>
                      </c:pt>
                      <c:pt idx="86" formatCode="_-* #,##0_-;\-* #,##0_-;_-* &quot;-&quot;??_-;_-@_-">
                        <c:v>1</c:v>
                      </c:pt>
                      <c:pt idx="87" formatCode="_-* #,##0_-;\-* #,##0_-;_-* &quot;-&quot;??_-;_-@_-">
                        <c:v>1</c:v>
                      </c:pt>
                      <c:pt idx="88" formatCode="_-* #,##0_-;\-* #,##0_-;_-* &quot;-&quot;??_-;_-@_-">
                        <c:v>1</c:v>
                      </c:pt>
                      <c:pt idx="89" formatCode="_-* #,##0_-;\-* #,##0_-;_-* &quot;-&quot;??_-;_-@_-">
                        <c:v>1</c:v>
                      </c:pt>
                      <c:pt idx="90" formatCode="_-* #,##0_-;\-* #,##0_-;_-* &quot;-&quot;??_-;_-@_-">
                        <c:v>1</c:v>
                      </c:pt>
                      <c:pt idx="91" formatCode="_-* #,##0_-;\-* #,##0_-;_-* &quot;-&quot;??_-;_-@_-">
                        <c:v>1</c:v>
                      </c:pt>
                      <c:pt idx="92" formatCode="_-* #,##0_-;\-* #,##0_-;_-* &quot;-&quot;??_-;_-@_-">
                        <c:v>1</c:v>
                      </c:pt>
                      <c:pt idx="93" formatCode="_-* #,##0_-;\-* #,##0_-;_-* &quot;-&quot;??_-;_-@_-">
                        <c:v>1</c:v>
                      </c:pt>
                      <c:pt idx="94" formatCode="_-* #,##0_-;\-* #,##0_-;_-* &quot;-&quot;??_-;_-@_-">
                        <c:v>1</c:v>
                      </c:pt>
                      <c:pt idx="95" formatCode="_-* #,##0_-;\-* #,##0_-;_-* &quot;-&quot;??_-;_-@_-">
                        <c:v>1</c:v>
                      </c:pt>
                      <c:pt idx="96" formatCode="_-* #,##0_-;\-* #,##0_-;_-* &quot;-&quot;??_-;_-@_-">
                        <c:v>1</c:v>
                      </c:pt>
                    </c:numCache>
                  </c:numRef>
                </c:val>
                <c:extLst xmlns:c15="http://schemas.microsoft.com/office/drawing/2012/chart">
                  <c:ext xmlns:c16="http://schemas.microsoft.com/office/drawing/2014/chart" uri="{C3380CC4-5D6E-409C-BE32-E72D297353CC}">
                    <c16:uniqueId val="{00000005-71CD-40C2-9E10-5FCE020DC63E}"/>
                  </c:ext>
                </c:extLst>
              </c15:ser>
            </c15:filteredBarSeries>
          </c:ext>
        </c:extLst>
      </c:barChart>
      <c:catAx>
        <c:axId val="148077744"/>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096944"/>
        <c:crosses val="autoZero"/>
        <c:auto val="1"/>
        <c:lblAlgn val="ctr"/>
        <c:lblOffset val="100"/>
        <c:noMultiLvlLbl val="0"/>
      </c:catAx>
      <c:valAx>
        <c:axId val="148096944"/>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Capacity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077744"/>
        <c:crosses val="autoZero"/>
        <c:crossBetween val="midCat"/>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'Fig10'!$C$7:$C$8</c:f>
              <c:strCache>
                <c:ptCount val="2"/>
                <c:pt idx="0">
                  <c:v>Offer</c:v>
                </c:pt>
                <c:pt idx="1">
                  <c:v>Gas</c:v>
                </c:pt>
              </c:strCache>
            </c:strRef>
          </c:tx>
          <c:spPr>
            <a:ln w="28575" cap="rnd">
              <a:solidFill>
                <a:schemeClr val="tx2"/>
              </a:solidFill>
              <a:round/>
            </a:ln>
            <a:effectLst/>
          </c:spPr>
          <c:marker>
            <c:symbol val="none"/>
          </c:marker>
          <c:cat>
            <c:numRef>
              <c:f>'Fig10'!$B$9:$B$36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'Fig10'!$C$9:$C$36</c:f>
              <c:numCache>
                <c:formatCode>_-* #,##0_-;\-* #,##0_-;_-* "-"??_-;_-@_-</c:formatCode>
                <c:ptCount val="28"/>
                <c:pt idx="0">
                  <c:v>74.723050253727052</c:v>
                </c:pt>
                <c:pt idx="1">
                  <c:v>53.935530913982127</c:v>
                </c:pt>
                <c:pt idx="2">
                  <c:v>58.228205837270259</c:v>
                </c:pt>
                <c:pt idx="3">
                  <c:v>67.002423264235162</c:v>
                </c:pt>
                <c:pt idx="4">
                  <c:v>67.420044569294021</c:v>
                </c:pt>
                <c:pt idx="5">
                  <c:v>62.796329307858059</c:v>
                </c:pt>
                <c:pt idx="6">
                  <c:v>68.976587693549831</c:v>
                </c:pt>
                <c:pt idx="7">
                  <c:v>85.358529807074007</c:v>
                </c:pt>
                <c:pt idx="8">
                  <c:v>187.08325975277555</c:v>
                </c:pt>
                <c:pt idx="9">
                  <c:v>156.00280336854448</c:v>
                </c:pt>
                <c:pt idx="10">
                  <c:v>247.97778918063855</c:v>
                </c:pt>
                <c:pt idx="11">
                  <c:v>240.28175135585673</c:v>
                </c:pt>
                <c:pt idx="12">
                  <c:v>196.70452095847702</c:v>
                </c:pt>
                <c:pt idx="13">
                  <c:v>154.37777091421867</c:v>
                </c:pt>
                <c:pt idx="14">
                  <c:v>225.57116440202614</c:v>
                </c:pt>
                <c:pt idx="15">
                  <c:v>172.83494523834401</c:v>
                </c:pt>
                <c:pt idx="16">
                  <c:v>103.48628737072097</c:v>
                </c:pt>
                <c:pt idx="17">
                  <c:v>141.97661230710111</c:v>
                </c:pt>
                <c:pt idx="18">
                  <c:v>215.48866283153509</c:v>
                </c:pt>
                <c:pt idx="19">
                  <c:v>248.55651160072949</c:v>
                </c:pt>
                <c:pt idx="20">
                  <c:v>239.898700948646</c:v>
                </c:pt>
                <c:pt idx="21">
                  <c:v>167.01666487645687</c:v>
                </c:pt>
                <c:pt idx="22">
                  <c:v>159.3212825744703</c:v>
                </c:pt>
                <c:pt idx="23">
                  <c:v>246.73086752456646</c:v>
                </c:pt>
                <c:pt idx="24">
                  <c:v>181.05468475849187</c:v>
                </c:pt>
                <c:pt idx="25">
                  <c:v>160.29324884800764</c:v>
                </c:pt>
                <c:pt idx="26">
                  <c:v>152.58370171322287</c:v>
                </c:pt>
                <c:pt idx="27">
                  <c:v>128.64330860482715</c:v>
                </c:pt>
              </c:numCache>
            </c:numRef>
          </c:val>
          <c:smooth val="0"/>
          <c:extLst>
            <c:ext xmlns:c16="http://schemas.microsoft.com/office/drawing/2014/chart" uri="{C3380CC4-5D6E-409C-BE32-E72D297353CC}">
              <c16:uniqueId val="{00000000-BBE7-4016-ADF3-B36767F65903}"/>
            </c:ext>
          </c:extLst>
        </c:ser>
        <c:ser>
          <c:idx val="1"/>
          <c:order val="1"/>
          <c:tx>
            <c:strRef>
              <c:f>'Fig10'!$D$7:$D$8</c:f>
              <c:strCache>
                <c:ptCount val="2"/>
                <c:pt idx="0">
                  <c:v>Bid</c:v>
                </c:pt>
                <c:pt idx="1">
                  <c:v>Wind</c:v>
                </c:pt>
              </c:strCache>
            </c:strRef>
          </c:tx>
          <c:spPr>
            <a:ln w="28575" cap="rnd">
              <a:solidFill>
                <a:schemeClr val="accent3"/>
              </a:solidFill>
              <a:round/>
            </a:ln>
            <a:effectLst/>
          </c:spPr>
          <c:marker>
            <c:symbol val="none"/>
          </c:marker>
          <c:cat>
            <c:numRef>
              <c:f>'Fig10'!$B$9:$B$36</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'Fig10'!$D$9:$D$36</c:f>
              <c:numCache>
                <c:formatCode>_-* #,##0_-;\-* #,##0_-;_-* "-"??_-;_-@_-</c:formatCode>
                <c:ptCount val="28"/>
                <c:pt idx="0">
                  <c:v>60.111993597145954</c:v>
                </c:pt>
                <c:pt idx="1">
                  <c:v>71.048129281423613</c:v>
                </c:pt>
                <c:pt idx="2">
                  <c:v>73.42324878783819</c:v>
                </c:pt>
                <c:pt idx="3">
                  <c:v>82.765588397922656</c:v>
                </c:pt>
                <c:pt idx="4">
                  <c:v>73.49343346769777</c:v>
                </c:pt>
                <c:pt idx="5">
                  <c:v>69.581849869059226</c:v>
                </c:pt>
                <c:pt idx="6">
                  <c:v>78.65142083086144</c:v>
                </c:pt>
                <c:pt idx="7">
                  <c:v>65.085594791286141</c:v>
                </c:pt>
                <c:pt idx="8">
                  <c:v>49.816941710069578</c:v>
                </c:pt>
                <c:pt idx="9">
                  <c:v>52.841680695433375</c:v>
                </c:pt>
                <c:pt idx="10">
                  <c:v>59.538897626515102</c:v>
                </c:pt>
                <c:pt idx="11">
                  <c:v>59.960642065213698</c:v>
                </c:pt>
                <c:pt idx="12">
                  <c:v>60.416574988380539</c:v>
                </c:pt>
                <c:pt idx="13">
                  <c:v>57.457754863505137</c:v>
                </c:pt>
                <c:pt idx="14">
                  <c:v>47.084126015584815</c:v>
                </c:pt>
                <c:pt idx="15">
                  <c:v>59.878410058456424</c:v>
                </c:pt>
                <c:pt idx="16">
                  <c:v>64.358890360331102</c:v>
                </c:pt>
                <c:pt idx="17">
                  <c:v>65.851071193278287</c:v>
                </c:pt>
                <c:pt idx="18">
                  <c:v>47.447244476394317</c:v>
                </c:pt>
                <c:pt idx="19">
                  <c:v>50.49085362774597</c:v>
                </c:pt>
                <c:pt idx="20">
                  <c:v>49.054440021787151</c:v>
                </c:pt>
                <c:pt idx="21">
                  <c:v>66.968563912902013</c:v>
                </c:pt>
                <c:pt idx="22">
                  <c:v>66.8469756906985</c:v>
                </c:pt>
                <c:pt idx="23">
                  <c:v>59.708839093592452</c:v>
                </c:pt>
                <c:pt idx="24">
                  <c:v>60.424119372298811</c:v>
                </c:pt>
                <c:pt idx="25">
                  <c:v>61.005961928283391</c:v>
                </c:pt>
                <c:pt idx="26">
                  <c:v>71.869461802843716</c:v>
                </c:pt>
                <c:pt idx="27">
                  <c:v>80.014402754306317</c:v>
                </c:pt>
              </c:numCache>
            </c:numRef>
          </c:val>
          <c:smooth val="0"/>
          <c:extLst>
            <c:ext xmlns:c16="http://schemas.microsoft.com/office/drawing/2014/chart" uri="{C3380CC4-5D6E-409C-BE32-E72D297353CC}">
              <c16:uniqueId val="{00000001-BBE7-4016-ADF3-B36767F65903}"/>
            </c:ext>
          </c:extLst>
        </c:ser>
        <c:dLbls>
          <c:showLegendKey val="0"/>
          <c:showVal val="0"/>
          <c:showCatName val="0"/>
          <c:showSerName val="0"/>
          <c:showPercent val="0"/>
          <c:showBubbleSize val="0"/>
        </c:dLbls>
        <c:smooth val="0"/>
        <c:axId val="148079664"/>
        <c:axId val="148071024"/>
      </c:lineChart>
      <c:dateAx>
        <c:axId val="1480796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071024"/>
        <c:crosses val="autoZero"/>
        <c:auto val="1"/>
        <c:lblOffset val="100"/>
        <c:baseTimeUnit val="months"/>
      </c:dateAx>
      <c:valAx>
        <c:axId val="148071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Cost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079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plotArea>
      <cx:plotAreaRegion>
        <cx:series layoutId="waterfall" uniqueId="{557E13B1-54D5-40BC-9C51-F3221FDE3D73}">
          <cx:dataPt idx="0">
            <cx:spPr>
              <a:solidFill>
                <a:srgbClr val="527880"/>
              </a:solidFill>
            </cx:spPr>
          </cx:dataPt>
          <cx:dataLabels pos="ctr">
            <cx:txPr>
              <a:bodyPr spcFirstLastPara="1" vertOverflow="ellipsis" horzOverflow="overflow" wrap="square" lIns="0" tIns="0" rIns="0" bIns="0" anchor="ctr" anchorCtr="1"/>
              <a:lstStyle/>
              <a:p>
                <a:pPr algn="ctr" rtl="0">
                  <a:defRPr b="1">
                    <a:solidFill>
                      <a:schemeClr val="bg1"/>
                    </a:solidFill>
                  </a:defRPr>
                </a:pPr>
                <a:endParaRPr lang="en-US" sz="900" b="1" i="0" u="none" strike="noStrike" baseline="0">
                  <a:solidFill>
                    <a:schemeClr val="bg1"/>
                  </a:solidFill>
                  <a:latin typeface="Tw Cen MT"/>
                </a:endParaRPr>
              </a:p>
            </cx:txPr>
            <cx:visibility seriesName="0" categoryName="0" value="1"/>
          </cx:dataLabels>
          <cx:dataId val="0"/>
          <cx:layoutPr>
            <cx:subtotals>
              <cx:idx val="4"/>
            </cx:subtotals>
          </cx:layoutPr>
        </cx:series>
      </cx:plotAreaRegion>
      <cx:axis id="0">
        <cx:catScaling gapWidth="0.5"/>
        <cx:tickLabels/>
        <cx:spPr>
          <a:ln>
            <a:solidFill>
              <a:schemeClr val="bg1">
                <a:lumMod val="85000"/>
              </a:schemeClr>
            </a:solidFill>
          </a:ln>
        </cx:spPr>
        <cx:txPr>
          <a:bodyPr vertOverflow="overflow" horzOverflow="overflow" wrap="square" lIns="0" tIns="0" rIns="0" bIns="0"/>
          <a:lstStyle/>
          <a:p>
            <a:pPr algn="ctr" rtl="0">
              <a:defRPr sz="900" b="0" i="0">
                <a:solidFill>
                  <a:sysClr val="windowText" lastClr="000000"/>
                </a:solidFill>
                <a:latin typeface="Tw Cen MT" panose="020B0602020104020603" pitchFamily="34" charset="0"/>
                <a:ea typeface="Tw Cen MT" panose="020B0602020104020603" pitchFamily="34" charset="0"/>
                <a:cs typeface="Tw Cen MT" panose="020B0602020104020603" pitchFamily="34" charset="0"/>
              </a:defRPr>
            </a:pPr>
            <a:endParaRPr lang="en-GB">
              <a:solidFill>
                <a:sysClr val="windowText" lastClr="000000"/>
              </a:solidFill>
            </a:endParaRPr>
          </a:p>
        </cx:txPr>
      </cx:axis>
      <cx:axis id="1">
        <cx:valScaling/>
        <cx:title>
          <cx:tx>
            <cx:txData>
              <cx:v>Wind Curtailment (TWh)</cx:v>
            </cx:txData>
          </cx:tx>
          <cx:txPr>
            <a:bodyPr spcFirstLastPara="1" vertOverflow="ellipsis" horzOverflow="overflow" wrap="square" lIns="0" tIns="0" rIns="0" bIns="0" anchor="ctr" anchorCtr="1"/>
            <a:lstStyle/>
            <a:p>
              <a:pPr algn="ctr" rtl="0">
                <a:defRPr>
                  <a:solidFill>
                    <a:sysClr val="windowText" lastClr="000000"/>
                  </a:solidFill>
                </a:defRPr>
              </a:pPr>
              <a:r>
                <a:rPr lang="en-US" sz="900" b="0" i="0" u="none" strike="noStrike" baseline="0">
                  <a:solidFill>
                    <a:sysClr val="windowText" lastClr="000000"/>
                  </a:solidFill>
                  <a:latin typeface="Tw Cen MT" panose="020B0602020104020603"/>
                </a:rPr>
                <a:t>Wind Curtailment (TWh)</a:t>
              </a:r>
            </a:p>
          </cx:txPr>
        </cx:title>
        <cx:majorGridlines>
          <cx:spPr>
            <a:ln>
              <a:solidFill>
                <a:schemeClr val="bg1">
                  <a:lumMod val="85000"/>
                </a:schemeClr>
              </a:solidFill>
            </a:ln>
          </cx:spPr>
        </cx:majorGridlines>
        <cx:tickLabels/>
        <cx:numFmt formatCode="0" sourceLinked="0"/>
        <cx:spPr>
          <a:ln>
            <a:noFill/>
          </a:ln>
        </cx:spPr>
        <cx:txPr>
          <a:bodyPr vertOverflow="overflow" horzOverflow="overflow" wrap="square" lIns="0" tIns="0" rIns="0" bIns="0"/>
          <a:lstStyle/>
          <a:p>
            <a:pPr algn="ctr" rtl="0">
              <a:defRPr sz="900" b="0" i="0">
                <a:solidFill>
                  <a:sysClr val="windowText" lastClr="000000"/>
                </a:solidFill>
                <a:latin typeface="Tw Cen MT" panose="020B0602020104020603" pitchFamily="34" charset="0"/>
                <a:ea typeface="Tw Cen MT" panose="020B0602020104020603" pitchFamily="34" charset="0"/>
                <a:cs typeface="Tw Cen MT" panose="020B0602020104020603" pitchFamily="34" charset="0"/>
              </a:defRPr>
            </a:pPr>
            <a:endParaRPr lang="en-GB">
              <a:solidFill>
                <a:sysClr val="windowText" lastClr="000000"/>
              </a:solidFill>
            </a:endParaRPr>
          </a:p>
        </cx:txPr>
      </cx:axis>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plotArea>
      <cx:plotAreaRegion>
        <cx:series layoutId="waterfall" uniqueId="{9915B886-8B38-4ACF-9F3F-6D5367257AE6}">
          <cx:dataPt idx="0">
            <cx:spPr>
              <a:solidFill>
                <a:srgbClr val="527880"/>
              </a:solidFill>
            </cx:spPr>
          </cx:dataPt>
          <cx:dataPt idx="1">
            <cx:spPr>
              <a:solidFill>
                <a:srgbClr val="527880">
                  <a:lumMod val="60000"/>
                  <a:lumOff val="40000"/>
                </a:srgbClr>
              </a:solidFill>
            </cx:spPr>
          </cx:dataPt>
          <cx:dataPt idx="2">
            <cx:spPr>
              <a:solidFill>
                <a:srgbClr val="E47F46"/>
              </a:solidFill>
            </cx:spPr>
          </cx:dataPt>
          <cx:dataPt idx="3">
            <cx:spPr>
              <a:solidFill>
                <a:srgbClr val="527880">
                  <a:lumMod val="60000"/>
                  <a:lumOff val="40000"/>
                </a:srgbClr>
              </a:solidFill>
            </cx:spPr>
          </cx:dataPt>
          <cx:dataPt idx="4">
            <cx:spPr>
              <a:solidFill>
                <a:srgbClr val="E54B46">
                  <a:lumMod val="75000"/>
                </a:srgbClr>
              </a:solidFill>
            </cx:spPr>
          </cx:dataPt>
          <cx:dataId val="0"/>
          <cx:layoutPr>
            <cx:subtotals>
              <cx:idx val="2"/>
              <cx:idx val="4"/>
            </cx:subtotals>
          </cx:layoutPr>
        </cx:series>
      </cx:plotAreaRegion>
      <cx:axis id="0">
        <cx:catScaling gapWidth="1"/>
        <cx:tickLabels/>
        <cx:spPr>
          <a:ln>
            <a:solidFill>
              <a:schemeClr val="bg1">
                <a:lumMod val="85000"/>
              </a:schemeClr>
            </a:solidFill>
          </a:ln>
        </cx:spPr>
        <cx:txPr>
          <a:bodyPr vertOverflow="overflow" horzOverflow="overflow" wrap="square" lIns="0" tIns="0" rIns="0" bIns="0"/>
          <a:lstStyle/>
          <a:p>
            <a:pPr algn="ctr" rtl="0">
              <a:defRPr sz="900" b="0" i="0">
                <a:solidFill>
                  <a:sysClr val="windowText" lastClr="000000"/>
                </a:solidFill>
                <a:latin typeface="Tw Cen MT" panose="020B0602020104020603" pitchFamily="34" charset="0"/>
                <a:ea typeface="Tw Cen MT" panose="020B0602020104020603" pitchFamily="34" charset="0"/>
                <a:cs typeface="Tw Cen MT" panose="020B0602020104020603" pitchFamily="34" charset="0"/>
              </a:defRPr>
            </a:pPr>
            <a:endParaRPr lang="en-GB">
              <a:solidFill>
                <a:sysClr val="windowText" lastClr="000000"/>
              </a:solidFill>
            </a:endParaRPr>
          </a:p>
        </cx:txPr>
      </cx:axis>
      <cx:axis id="1">
        <cx:valScaling max="4000"/>
        <cx:title>
          <cx:tx>
            <cx:txData>
              <cx:v>Wind Curtailment 2022 (GWh)</cx:v>
            </cx:txData>
          </cx:tx>
          <cx:txPr>
            <a:bodyPr spcFirstLastPara="1" vertOverflow="ellipsis" horzOverflow="overflow" wrap="square" lIns="0" tIns="0" rIns="0" bIns="0" anchor="ctr" anchorCtr="1"/>
            <a:lstStyle/>
            <a:p>
              <a:pPr algn="ctr" rtl="0">
                <a:defRPr/>
              </a:pPr>
              <a:r>
                <a:rPr lang="en-US" sz="1000" b="0" i="0" u="none" strike="noStrike" kern="1200" baseline="0">
                  <a:solidFill>
                    <a:sysClr val="windowText" lastClr="000000"/>
                  </a:solidFill>
                  <a:latin typeface="Tw Cen MT" panose="020B0602020104020603"/>
                </a:rPr>
                <a:t>Wind Curtailment 2022 (GWh)</a:t>
              </a:r>
            </a:p>
          </cx:txPr>
        </cx:title>
        <cx:majorGridlines>
          <cx:spPr>
            <a:ln>
              <a:solidFill>
                <a:schemeClr val="bg1">
                  <a:lumMod val="85000"/>
                </a:schemeClr>
              </a:solidFill>
            </a:ln>
          </cx:spPr>
        </cx:majorGridlines>
        <cx:tickLabels/>
        <cx:spPr>
          <a:ln>
            <a:noFill/>
          </a:ln>
        </cx:spPr>
        <cx:txPr>
          <a:bodyPr vertOverflow="overflow" horzOverflow="overflow" wrap="square" lIns="0" tIns="0" rIns="0" bIns="0"/>
          <a:lstStyle/>
          <a:p>
            <a:pPr algn="ctr" rtl="0">
              <a:defRPr sz="900" b="0" i="0">
                <a:solidFill>
                  <a:sysClr val="windowText" lastClr="000000"/>
                </a:solidFill>
                <a:latin typeface="Tw Cen MT" panose="020B0602020104020603" pitchFamily="34" charset="0"/>
                <a:ea typeface="Tw Cen MT" panose="020B0602020104020603" pitchFamily="34" charset="0"/>
                <a:cs typeface="Tw Cen MT" panose="020B0602020104020603" pitchFamily="34" charset="0"/>
              </a:defRPr>
            </a:pPr>
            <a:endParaRPr lang="en-GB">
              <a:solidFill>
                <a:sysClr val="windowText" lastClr="000000"/>
              </a:solidFill>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_xlchart.v5.4</cx:f>
      </cx:strDim>
      <cx:numDim type="val">
        <cx:f>_xlchart.v5.5</cx:f>
      </cx:numDim>
    </cx:data>
  </cx:chartData>
  <cx:chart>
    <cx:plotArea>
      <cx:plotAreaRegion>
        <cx:series layoutId="waterfall" uniqueId="{AAE8B5D7-C3CD-41EC-9AB0-1BF5B3EE540F}">
          <cx:dataPt idx="0">
            <cx:spPr>
              <a:solidFill>
                <a:srgbClr val="527880"/>
              </a:solidFill>
            </cx:spPr>
          </cx:dataPt>
          <cx:dataPt idx="2">
            <cx:spPr>
              <a:solidFill>
                <a:srgbClr val="95C173"/>
              </a:solidFill>
            </cx:spPr>
          </cx:dataPt>
          <cx:dataPt idx="4">
            <cx:spPr>
              <a:solidFill>
                <a:srgbClr val="527880"/>
              </a:solidFill>
            </cx:spPr>
          </cx:dataPt>
          <cx:dataPt idx="8">
            <cx:spPr>
              <a:solidFill>
                <a:srgbClr val="95C173"/>
              </a:solidFill>
            </cx:spPr>
          </cx:dataPt>
          <cx:dataId val="0"/>
          <cx:layoutPr>
            <cx:subtotals>
              <cx:idx val="0"/>
              <cx:idx val="2"/>
              <cx:idx val="4"/>
              <cx:idx val="8"/>
            </cx:subtotals>
          </cx:layoutPr>
        </cx:series>
      </cx:plotAreaRegion>
      <cx:axis id="0">
        <cx:catScaling gapWidth="0.5"/>
        <cx:tickLabels/>
      </cx:axis>
      <cx:axis id="1">
        <cx:valScaling max="1"/>
        <cx:title>
          <cx:tx>
            <cx:txData>
              <cx:v>Electricity (MWh)</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Tw Cen MT"/>
                </a:rPr>
                <a:t>Electricity (MWh)</a:t>
              </a:r>
            </a:p>
          </cx:txPr>
        </cx:title>
        <cx:majorGridlines/>
        <cx:tickLabels/>
        <cx:spPr>
          <a:ln>
            <a:noFill/>
          </a:ln>
        </cx:spPr>
      </cx:axis>
    </cx:plotArea>
  </cx:chart>
  <cx:spPr>
    <a:ln>
      <a:noFill/>
    </a:ln>
  </cx:spPr>
  <cx:fmtOvrs>
    <cx:fmtOvr idx="1">
      <cx:spPr>
        <a:solidFill>
          <a:schemeClr val="accent1">
            <a:lumMod val="75000"/>
          </a:schemeClr>
        </a:solidFill>
      </cx:spPr>
    </cx:fmtOvr>
  </cx:fmtOvrs>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_xlchart.v1.7</cx:f>
      </cx:numDim>
    </cx:data>
  </cx:chartData>
  <cx:chart>
    <cx:plotArea>
      <cx:plotAreaRegion>
        <cx:series layoutId="waterfall" uniqueId="{557E13B1-54D5-40BC-9C51-F3221FDE3D73}">
          <cx:dataPt idx="0">
            <cx:spPr>
              <a:solidFill>
                <a:srgbClr val="527880"/>
              </a:solidFill>
            </cx:spPr>
          </cx:dataPt>
          <cx:dataLabels pos="ctr">
            <cx:txPr>
              <a:bodyPr spcFirstLastPara="1" vertOverflow="ellipsis" horzOverflow="overflow" wrap="square" lIns="0" tIns="0" rIns="0" bIns="0" anchor="ctr" anchorCtr="1"/>
              <a:lstStyle/>
              <a:p>
                <a:pPr algn="ctr" rtl="0">
                  <a:defRPr b="1">
                    <a:solidFill>
                      <a:schemeClr val="bg1"/>
                    </a:solidFill>
                  </a:defRPr>
                </a:pPr>
                <a:endParaRPr lang="en-US" sz="900" b="1" i="0" u="none" strike="noStrike" baseline="0">
                  <a:solidFill>
                    <a:schemeClr val="bg1"/>
                  </a:solidFill>
                  <a:latin typeface="Tw Cen MT"/>
                </a:endParaRPr>
              </a:p>
            </cx:txPr>
            <cx:visibility seriesName="0" categoryName="0" value="1"/>
          </cx:dataLabels>
          <cx:dataId val="0"/>
          <cx:layoutPr>
            <cx:subtotals>
              <cx:idx val="4"/>
            </cx:subtotals>
          </cx:layoutPr>
        </cx:series>
      </cx:plotAreaRegion>
      <cx:axis id="0">
        <cx:catScaling gapWidth="0.5"/>
        <cx:tickLabels/>
        <cx:spPr>
          <a:ln>
            <a:solidFill>
              <a:schemeClr val="bg1">
                <a:lumMod val="85000"/>
              </a:schemeClr>
            </a:solidFill>
          </a:ln>
        </cx:spPr>
        <cx:txPr>
          <a:bodyPr vertOverflow="overflow" horzOverflow="overflow" wrap="square" lIns="0" tIns="0" rIns="0" bIns="0"/>
          <a:lstStyle/>
          <a:p>
            <a:pPr algn="ctr" rtl="0">
              <a:defRPr sz="900" b="0" i="0">
                <a:solidFill>
                  <a:sysClr val="windowText" lastClr="000000"/>
                </a:solidFill>
                <a:latin typeface="Tw Cen MT" panose="020B0602020104020603" pitchFamily="34" charset="0"/>
                <a:ea typeface="Tw Cen MT" panose="020B0602020104020603" pitchFamily="34" charset="0"/>
                <a:cs typeface="Tw Cen MT" panose="020B0602020104020603" pitchFamily="34" charset="0"/>
              </a:defRPr>
            </a:pPr>
            <a:endParaRPr lang="en-GB">
              <a:solidFill>
                <a:sysClr val="windowText" lastClr="000000"/>
              </a:solidFill>
            </a:endParaRPr>
          </a:p>
        </cx:txPr>
      </cx:axis>
      <cx:axis id="1">
        <cx:valScaling/>
        <cx:title>
          <cx:tx>
            <cx:txData>
              <cx:v>Wind Curtailment (TWh)</cx:v>
            </cx:txData>
          </cx:tx>
          <cx:txPr>
            <a:bodyPr spcFirstLastPara="1" vertOverflow="ellipsis" horzOverflow="overflow" wrap="square" lIns="0" tIns="0" rIns="0" bIns="0" anchor="ctr" anchorCtr="1"/>
            <a:lstStyle/>
            <a:p>
              <a:pPr algn="ctr" rtl="0">
                <a:defRPr>
                  <a:solidFill>
                    <a:sysClr val="windowText" lastClr="000000"/>
                  </a:solidFill>
                </a:defRPr>
              </a:pPr>
              <a:r>
                <a:rPr lang="en-US" sz="900" b="0" i="0" u="none" strike="noStrike" baseline="0">
                  <a:solidFill>
                    <a:sysClr val="windowText" lastClr="000000"/>
                  </a:solidFill>
                  <a:latin typeface="Tw Cen MT" panose="020B0602020104020603"/>
                </a:rPr>
                <a:t>Wind Curtailment (TWh)</a:t>
              </a:r>
            </a:p>
          </cx:txPr>
        </cx:title>
        <cx:majorGridlines>
          <cx:spPr>
            <a:ln>
              <a:solidFill>
                <a:schemeClr val="bg1">
                  <a:lumMod val="85000"/>
                </a:schemeClr>
              </a:solidFill>
            </a:ln>
          </cx:spPr>
        </cx:majorGridlines>
        <cx:tickLabels/>
        <cx:numFmt formatCode="0" sourceLinked="0"/>
        <cx:spPr>
          <a:ln>
            <a:noFill/>
          </a:ln>
        </cx:spPr>
        <cx:txPr>
          <a:bodyPr vertOverflow="overflow" horzOverflow="overflow" wrap="square" lIns="0" tIns="0" rIns="0" bIns="0"/>
          <a:lstStyle/>
          <a:p>
            <a:pPr algn="ctr" rtl="0">
              <a:defRPr sz="900" b="0" i="0">
                <a:solidFill>
                  <a:sysClr val="windowText" lastClr="000000"/>
                </a:solidFill>
                <a:latin typeface="Tw Cen MT" panose="020B0602020104020603" pitchFamily="34" charset="0"/>
                <a:ea typeface="Tw Cen MT" panose="020B0602020104020603" pitchFamily="34" charset="0"/>
                <a:cs typeface="Tw Cen MT" panose="020B0602020104020603" pitchFamily="34" charset="0"/>
              </a:defRPr>
            </a:pPr>
            <a:endParaRPr lang="en-GB">
              <a:solidFill>
                <a:sysClr val="windowText" lastClr="000000"/>
              </a:solidFill>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Reversed" id="23">
  <a:schemeClr val="accent3"/>
</cs:colorStyle>
</file>

<file path=xl/charts/colors14.xml><?xml version="1.0" encoding="utf-8"?>
<cs:colorStyle xmlns:cs="http://schemas.microsoft.com/office/drawing/2012/chartStyle" xmlns:a="http://schemas.openxmlformats.org/drawingml/2006/main" meth="withinLinearReversed" id="23">
  <a:schemeClr val="accent3"/>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withinLinear" id="16">
  <a:schemeClr val="accent3"/>
</cs:colorStyle>
</file>

<file path=xl/charts/colors24.xml><?xml version="1.0" encoding="utf-8"?>
<cs:colorStyle xmlns:cs="http://schemas.microsoft.com/office/drawing/2012/chartStyle" xmlns:a="http://schemas.openxmlformats.org/drawingml/2006/main" meth="withinLinear" id="16">
  <a:schemeClr val="accent3"/>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microsoft.com/office/2014/relationships/chartEx" Target="../charts/chartEx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microsoft.com/office/2014/relationships/chartEx" Target="../charts/chartEx3.xml"/></Relationships>
</file>

<file path=xl/drawings/_rels/drawing27.xml.rels><?xml version="1.0" encoding="UTF-8" standalone="yes"?>
<Relationships xmlns="http://schemas.openxmlformats.org/package/2006/relationships"><Relationship Id="rId1" Type="http://schemas.microsoft.com/office/2014/relationships/chartEx" Target="../charts/chartEx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microsoft.com/office/2014/relationships/chartEx" Target="../charts/chartEx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2</xdr:row>
      <xdr:rowOff>67235</xdr:rowOff>
    </xdr:from>
    <xdr:to>
      <xdr:col>1</xdr:col>
      <xdr:colOff>1164136</xdr:colOff>
      <xdr:row>5</xdr:row>
      <xdr:rowOff>145675</xdr:rowOff>
    </xdr:to>
    <xdr:pic>
      <xdr:nvPicPr>
        <xdr:cNvPr id="4" name="Picture 3">
          <a:extLst>
            <a:ext uri="{FF2B5EF4-FFF2-40B4-BE49-F238E27FC236}">
              <a16:creationId xmlns:a16="http://schemas.microsoft.com/office/drawing/2014/main" id="{0E0D3F87-ED17-060D-4AC2-255286097397}"/>
            </a:ext>
          </a:extLst>
        </xdr:cNvPr>
        <xdr:cNvPicPr>
          <a:picLocks noChangeAspect="1"/>
        </xdr:cNvPicPr>
      </xdr:nvPicPr>
      <xdr:blipFill>
        <a:blip xmlns:r="http://schemas.openxmlformats.org/officeDocument/2006/relationships" r:embed="rId1"/>
        <a:stretch>
          <a:fillRect/>
        </a:stretch>
      </xdr:blipFill>
      <xdr:spPr>
        <a:xfrm>
          <a:off x="67236" y="425823"/>
          <a:ext cx="1926135" cy="616323"/>
        </a:xfrm>
        <a:prstGeom prst="rect">
          <a:avLst/>
        </a:prstGeom>
      </xdr:spPr>
    </xdr:pic>
    <xdr:clientData/>
  </xdr:twoCellAnchor>
  <xdr:twoCellAnchor editAs="oneCell">
    <xdr:from>
      <xdr:col>2</xdr:col>
      <xdr:colOff>4567516</xdr:colOff>
      <xdr:row>24</xdr:row>
      <xdr:rowOff>51547</xdr:rowOff>
    </xdr:from>
    <xdr:to>
      <xdr:col>5</xdr:col>
      <xdr:colOff>352828</xdr:colOff>
      <xdr:row>27</xdr:row>
      <xdr:rowOff>129987</xdr:rowOff>
    </xdr:to>
    <xdr:pic>
      <xdr:nvPicPr>
        <xdr:cNvPr id="5" name="Picture 4">
          <a:extLst>
            <a:ext uri="{FF2B5EF4-FFF2-40B4-BE49-F238E27FC236}">
              <a16:creationId xmlns:a16="http://schemas.microsoft.com/office/drawing/2014/main" id="{2ABEE502-CCF3-4E67-A1F5-E3FCDD390617}"/>
            </a:ext>
          </a:extLst>
        </xdr:cNvPr>
        <xdr:cNvPicPr>
          <a:picLocks noChangeAspect="1"/>
        </xdr:cNvPicPr>
      </xdr:nvPicPr>
      <xdr:blipFill>
        <a:blip xmlns:r="http://schemas.openxmlformats.org/officeDocument/2006/relationships" r:embed="rId1"/>
        <a:stretch>
          <a:fillRect/>
        </a:stretch>
      </xdr:blipFill>
      <xdr:spPr>
        <a:xfrm>
          <a:off x="6595781" y="8411135"/>
          <a:ext cx="1926135" cy="6163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381000</xdr:colOff>
      <xdr:row>7</xdr:row>
      <xdr:rowOff>19050</xdr:rowOff>
    </xdr:from>
    <xdr:to>
      <xdr:col>20</xdr:col>
      <xdr:colOff>152400</xdr:colOff>
      <xdr:row>22</xdr:row>
      <xdr:rowOff>47625</xdr:rowOff>
    </xdr:to>
    <xdr:graphicFrame macro="">
      <xdr:nvGraphicFramePr>
        <xdr:cNvPr id="4" name="Chart 3">
          <a:extLst>
            <a:ext uri="{FF2B5EF4-FFF2-40B4-BE49-F238E27FC236}">
              <a16:creationId xmlns:a16="http://schemas.microsoft.com/office/drawing/2014/main" id="{624FD4D8-26B4-4993-AA36-F786E7829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504825</xdr:colOff>
      <xdr:row>8</xdr:row>
      <xdr:rowOff>76200</xdr:rowOff>
    </xdr:from>
    <xdr:to>
      <xdr:col>11</xdr:col>
      <xdr:colOff>276225</xdr:colOff>
      <xdr:row>23</xdr:row>
      <xdr:rowOff>104775</xdr:rowOff>
    </xdr:to>
    <xdr:graphicFrame macro="">
      <xdr:nvGraphicFramePr>
        <xdr:cNvPr id="2" name="Chart 1">
          <a:extLst>
            <a:ext uri="{FF2B5EF4-FFF2-40B4-BE49-F238E27FC236}">
              <a16:creationId xmlns:a16="http://schemas.microsoft.com/office/drawing/2014/main" id="{023679D6-6525-23B3-B0AB-382E9C77F3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7</xdr:row>
      <xdr:rowOff>0</xdr:rowOff>
    </xdr:from>
    <xdr:to>
      <xdr:col>14</xdr:col>
      <xdr:colOff>609600</xdr:colOff>
      <xdr:row>32</xdr:row>
      <xdr:rowOff>123825</xdr:rowOff>
    </xdr:to>
    <xdr:graphicFrame macro="">
      <xdr:nvGraphicFramePr>
        <xdr:cNvPr id="2" name="Chart 1">
          <a:extLst>
            <a:ext uri="{FF2B5EF4-FFF2-40B4-BE49-F238E27FC236}">
              <a16:creationId xmlns:a16="http://schemas.microsoft.com/office/drawing/2014/main" id="{5C0219FA-29CD-4DBE-8186-5096B9508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7</xdr:row>
      <xdr:rowOff>0</xdr:rowOff>
    </xdr:from>
    <xdr:to>
      <xdr:col>11</xdr:col>
      <xdr:colOff>285750</xdr:colOff>
      <xdr:row>24</xdr:row>
      <xdr:rowOff>77874</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27C6A92E-166A-41CF-9244-4C879F3BA06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171950" y="1352550"/>
              <a:ext cx="4400550" cy="3154449"/>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5</xdr:row>
      <xdr:rowOff>0</xdr:rowOff>
    </xdr:from>
    <xdr:to>
      <xdr:col>12</xdr:col>
      <xdr:colOff>443753</xdr:colOff>
      <xdr:row>20</xdr:row>
      <xdr:rowOff>4604</xdr:rowOff>
    </xdr:to>
    <xdr:graphicFrame macro="">
      <xdr:nvGraphicFramePr>
        <xdr:cNvPr id="2" name="Chart 1">
          <a:extLst>
            <a:ext uri="{FF2B5EF4-FFF2-40B4-BE49-F238E27FC236}">
              <a16:creationId xmlns:a16="http://schemas.microsoft.com/office/drawing/2014/main" id="{6F739FB1-4175-4EA5-AFE6-D1A7C080A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257175</xdr:colOff>
      <xdr:row>4</xdr:row>
      <xdr:rowOff>180975</xdr:rowOff>
    </xdr:from>
    <xdr:to>
      <xdr:col>14</xdr:col>
      <xdr:colOff>28575</xdr:colOff>
      <xdr:row>19</xdr:row>
      <xdr:rowOff>19050</xdr:rowOff>
    </xdr:to>
    <xdr:graphicFrame macro="">
      <xdr:nvGraphicFramePr>
        <xdr:cNvPr id="2" name="Chart 1">
          <a:extLst>
            <a:ext uri="{FF2B5EF4-FFF2-40B4-BE49-F238E27FC236}">
              <a16:creationId xmlns:a16="http://schemas.microsoft.com/office/drawing/2014/main" id="{594F7428-2990-B979-E4FD-95CA00E73A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6</xdr:row>
      <xdr:rowOff>0</xdr:rowOff>
    </xdr:from>
    <xdr:to>
      <xdr:col>12</xdr:col>
      <xdr:colOff>676448</xdr:colOff>
      <xdr:row>20</xdr:row>
      <xdr:rowOff>160659</xdr:rowOff>
    </xdr:to>
    <xdr:graphicFrame macro="">
      <xdr:nvGraphicFramePr>
        <xdr:cNvPr id="2" name="Chart 1">
          <a:extLst>
            <a:ext uri="{FF2B5EF4-FFF2-40B4-BE49-F238E27FC236}">
              <a16:creationId xmlns:a16="http://schemas.microsoft.com/office/drawing/2014/main" id="{614F75E5-18C1-41A1-A081-8AD05E298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676275</xdr:colOff>
      <xdr:row>6</xdr:row>
      <xdr:rowOff>161925</xdr:rowOff>
    </xdr:from>
    <xdr:to>
      <xdr:col>13</xdr:col>
      <xdr:colOff>104775</xdr:colOff>
      <xdr:row>19</xdr:row>
      <xdr:rowOff>9525</xdr:rowOff>
    </xdr:to>
    <xdr:graphicFrame macro="">
      <xdr:nvGraphicFramePr>
        <xdr:cNvPr id="2" name="Chart 1">
          <a:extLst>
            <a:ext uri="{FF2B5EF4-FFF2-40B4-BE49-F238E27FC236}">
              <a16:creationId xmlns:a16="http://schemas.microsoft.com/office/drawing/2014/main" id="{9C0C58C9-448C-4388-8752-0CF6BA2A3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666750</xdr:colOff>
      <xdr:row>5</xdr:row>
      <xdr:rowOff>0</xdr:rowOff>
    </xdr:from>
    <xdr:to>
      <xdr:col>10</xdr:col>
      <xdr:colOff>25479</xdr:colOff>
      <xdr:row>19</xdr:row>
      <xdr:rowOff>66361</xdr:rowOff>
    </xdr:to>
    <xdr:graphicFrame macro="">
      <xdr:nvGraphicFramePr>
        <xdr:cNvPr id="2" name="Chart 1">
          <a:extLst>
            <a:ext uri="{FF2B5EF4-FFF2-40B4-BE49-F238E27FC236}">
              <a16:creationId xmlns:a16="http://schemas.microsoft.com/office/drawing/2014/main" id="{BF9C7488-096D-4D54-B3E6-9627D421E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6</xdr:row>
      <xdr:rowOff>0</xdr:rowOff>
    </xdr:from>
    <xdr:to>
      <xdr:col>12</xdr:col>
      <xdr:colOff>680085</xdr:colOff>
      <xdr:row>20</xdr:row>
      <xdr:rowOff>163830</xdr:rowOff>
    </xdr:to>
    <xdr:graphicFrame macro="">
      <xdr:nvGraphicFramePr>
        <xdr:cNvPr id="2" name="Chart 1">
          <a:extLst>
            <a:ext uri="{FF2B5EF4-FFF2-40B4-BE49-F238E27FC236}">
              <a16:creationId xmlns:a16="http://schemas.microsoft.com/office/drawing/2014/main" id="{FDF7372F-0F29-C3A0-965B-7D738198B6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xdr:row>
      <xdr:rowOff>0</xdr:rowOff>
    </xdr:from>
    <xdr:to>
      <xdr:col>14</xdr:col>
      <xdr:colOff>609600</xdr:colOff>
      <xdr:row>32</xdr:row>
      <xdr:rowOff>123825</xdr:rowOff>
    </xdr:to>
    <xdr:graphicFrame macro="">
      <xdr:nvGraphicFramePr>
        <xdr:cNvPr id="2" name="Chart 1">
          <a:extLst>
            <a:ext uri="{FF2B5EF4-FFF2-40B4-BE49-F238E27FC236}">
              <a16:creationId xmlns:a16="http://schemas.microsoft.com/office/drawing/2014/main" id="{ABACC04A-FF53-45C8-9783-BD78F0F26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7</xdr:row>
      <xdr:rowOff>0</xdr:rowOff>
    </xdr:from>
    <xdr:to>
      <xdr:col>11</xdr:col>
      <xdr:colOff>428371</xdr:colOff>
      <xdr:row>21</xdr:row>
      <xdr:rowOff>164460</xdr:rowOff>
    </xdr:to>
    <xdr:graphicFrame macro="">
      <xdr:nvGraphicFramePr>
        <xdr:cNvPr id="3" name="Chart 2">
          <a:extLst>
            <a:ext uri="{FF2B5EF4-FFF2-40B4-BE49-F238E27FC236}">
              <a16:creationId xmlns:a16="http://schemas.microsoft.com/office/drawing/2014/main" id="{9F9A8405-D59F-456E-B0D4-5C3E3E6CE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333375</xdr:colOff>
      <xdr:row>6</xdr:row>
      <xdr:rowOff>9525</xdr:rowOff>
    </xdr:from>
    <xdr:to>
      <xdr:col>11</xdr:col>
      <xdr:colOff>92985</xdr:colOff>
      <xdr:row>21</xdr:row>
      <xdr:rowOff>14130</xdr:rowOff>
    </xdr:to>
    <xdr:graphicFrame macro="">
      <xdr:nvGraphicFramePr>
        <xdr:cNvPr id="2" name="Chart 1">
          <a:extLst>
            <a:ext uri="{FF2B5EF4-FFF2-40B4-BE49-F238E27FC236}">
              <a16:creationId xmlns:a16="http://schemas.microsoft.com/office/drawing/2014/main" id="{97D7A1B9-1918-4B34-8FF6-66005B7DC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333375</xdr:colOff>
      <xdr:row>6</xdr:row>
      <xdr:rowOff>9525</xdr:rowOff>
    </xdr:from>
    <xdr:to>
      <xdr:col>11</xdr:col>
      <xdr:colOff>276225</xdr:colOff>
      <xdr:row>21</xdr:row>
      <xdr:rowOff>171450</xdr:rowOff>
    </xdr:to>
    <xdr:graphicFrame macro="">
      <xdr:nvGraphicFramePr>
        <xdr:cNvPr id="2" name="Chart 1">
          <a:extLst>
            <a:ext uri="{FF2B5EF4-FFF2-40B4-BE49-F238E27FC236}">
              <a16:creationId xmlns:a16="http://schemas.microsoft.com/office/drawing/2014/main" id="{0635DDB6-0806-4777-90D3-6881DA808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57150</xdr:colOff>
      <xdr:row>5</xdr:row>
      <xdr:rowOff>152400</xdr:rowOff>
    </xdr:from>
    <xdr:to>
      <xdr:col>10</xdr:col>
      <xdr:colOff>514350</xdr:colOff>
      <xdr:row>21</xdr:row>
      <xdr:rowOff>0</xdr:rowOff>
    </xdr:to>
    <xdr:graphicFrame macro="">
      <xdr:nvGraphicFramePr>
        <xdr:cNvPr id="2" name="Chart 1">
          <a:extLst>
            <a:ext uri="{FF2B5EF4-FFF2-40B4-BE49-F238E27FC236}">
              <a16:creationId xmlns:a16="http://schemas.microsoft.com/office/drawing/2014/main" id="{19536B68-2595-B794-10B0-0DFEF699B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439855</xdr:colOff>
      <xdr:row>20</xdr:row>
      <xdr:rowOff>2120</xdr:rowOff>
    </xdr:to>
    <xdr:graphicFrame macro="">
      <xdr:nvGraphicFramePr>
        <xdr:cNvPr id="3" name="Chart 2">
          <a:extLst>
            <a:ext uri="{FF2B5EF4-FFF2-40B4-BE49-F238E27FC236}">
              <a16:creationId xmlns:a16="http://schemas.microsoft.com/office/drawing/2014/main" id="{37DE0794-07F4-45FC-80B1-0B86897F1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7</xdr:row>
      <xdr:rowOff>0</xdr:rowOff>
    </xdr:from>
    <xdr:to>
      <xdr:col>10</xdr:col>
      <xdr:colOff>439855</xdr:colOff>
      <xdr:row>21</xdr:row>
      <xdr:rowOff>2120</xdr:rowOff>
    </xdr:to>
    <xdr:graphicFrame macro="">
      <xdr:nvGraphicFramePr>
        <xdr:cNvPr id="2" name="Chart 1">
          <a:extLst>
            <a:ext uri="{FF2B5EF4-FFF2-40B4-BE49-F238E27FC236}">
              <a16:creationId xmlns:a16="http://schemas.microsoft.com/office/drawing/2014/main" id="{B29FA9EC-6FE7-4E33-9DEC-375EB96C9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361950</xdr:colOff>
      <xdr:row>4</xdr:row>
      <xdr:rowOff>57150</xdr:rowOff>
    </xdr:from>
    <xdr:to>
      <xdr:col>11</xdr:col>
      <xdr:colOff>133350</xdr:colOff>
      <xdr:row>19</xdr:row>
      <xdr:rowOff>76200</xdr:rowOff>
    </xdr:to>
    <mc:AlternateContent xmlns:mc="http://schemas.openxmlformats.org/markup-compatibility/2006">
      <mc:Choice xmlns:cx4="http://schemas.microsoft.com/office/drawing/2016/5/10/chartex" Requires="cx4">
        <xdr:graphicFrame macro="">
          <xdr:nvGraphicFramePr>
            <xdr:cNvPr id="3" name="Chart 2">
              <a:extLst>
                <a:ext uri="{FF2B5EF4-FFF2-40B4-BE49-F238E27FC236}">
                  <a16:creationId xmlns:a16="http://schemas.microsoft.com/office/drawing/2014/main" id="{202A47F1-697E-D6E5-EB73-FBB9C5F2024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105150" y="857250"/>
              <a:ext cx="4572000" cy="274320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5</xdr:row>
      <xdr:rowOff>0</xdr:rowOff>
    </xdr:from>
    <xdr:to>
      <xdr:col>11</xdr:col>
      <xdr:colOff>280170</xdr:colOff>
      <xdr:row>20</xdr:row>
      <xdr:rowOff>6285</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3AFB26B9-186B-4F77-A1DE-610DBE83334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743200" y="990600"/>
              <a:ext cx="5080770" cy="272091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0</xdr:colOff>
      <xdr:row>6</xdr:row>
      <xdr:rowOff>142875</xdr:rowOff>
    </xdr:from>
    <xdr:to>
      <xdr:col>16</xdr:col>
      <xdr:colOff>457200</xdr:colOff>
      <xdr:row>20</xdr:row>
      <xdr:rowOff>142875</xdr:rowOff>
    </xdr:to>
    <xdr:graphicFrame macro="">
      <xdr:nvGraphicFramePr>
        <xdr:cNvPr id="2" name="Chart 1">
          <a:extLst>
            <a:ext uri="{FF2B5EF4-FFF2-40B4-BE49-F238E27FC236}">
              <a16:creationId xmlns:a16="http://schemas.microsoft.com/office/drawing/2014/main" id="{C972B271-4AB3-86CA-B4F4-4AFA7C664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681036</xdr:colOff>
      <xdr:row>6</xdr:row>
      <xdr:rowOff>171450</xdr:rowOff>
    </xdr:from>
    <xdr:to>
      <xdr:col>12</xdr:col>
      <xdr:colOff>685799</xdr:colOff>
      <xdr:row>21</xdr:row>
      <xdr:rowOff>28575</xdr:rowOff>
    </xdr:to>
    <xdr:graphicFrame macro="">
      <xdr:nvGraphicFramePr>
        <xdr:cNvPr id="2" name="Chart 1">
          <a:extLst>
            <a:ext uri="{FF2B5EF4-FFF2-40B4-BE49-F238E27FC236}">
              <a16:creationId xmlns:a16="http://schemas.microsoft.com/office/drawing/2014/main" id="{44C91AE6-01C3-3DDB-61ED-3B75F0215A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7</xdr:row>
      <xdr:rowOff>0</xdr:rowOff>
    </xdr:from>
    <xdr:to>
      <xdr:col>11</xdr:col>
      <xdr:colOff>428371</xdr:colOff>
      <xdr:row>21</xdr:row>
      <xdr:rowOff>164460</xdr:rowOff>
    </xdr:to>
    <xdr:graphicFrame macro="">
      <xdr:nvGraphicFramePr>
        <xdr:cNvPr id="2" name="Chart 1">
          <a:extLst>
            <a:ext uri="{FF2B5EF4-FFF2-40B4-BE49-F238E27FC236}">
              <a16:creationId xmlns:a16="http://schemas.microsoft.com/office/drawing/2014/main" id="{EB26D09A-CCED-46CD-8ECB-213EBDE3C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466725</xdr:colOff>
      <xdr:row>6</xdr:row>
      <xdr:rowOff>28575</xdr:rowOff>
    </xdr:from>
    <xdr:to>
      <xdr:col>11</xdr:col>
      <xdr:colOff>238125</xdr:colOff>
      <xdr:row>21</xdr:row>
      <xdr:rowOff>57150</xdr:rowOff>
    </xdr:to>
    <xdr:graphicFrame macro="">
      <xdr:nvGraphicFramePr>
        <xdr:cNvPr id="2" name="Chart 1">
          <a:extLst>
            <a:ext uri="{FF2B5EF4-FFF2-40B4-BE49-F238E27FC236}">
              <a16:creationId xmlns:a16="http://schemas.microsoft.com/office/drawing/2014/main" id="{1E29BA38-64D9-46F7-03FB-CC219B3971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5</xdr:row>
      <xdr:rowOff>0</xdr:rowOff>
    </xdr:from>
    <xdr:to>
      <xdr:col>11</xdr:col>
      <xdr:colOff>280170</xdr:colOff>
      <xdr:row>20</xdr:row>
      <xdr:rowOff>6285</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E3FBFC8C-C02A-43D0-ABC3-F938ADEFC8B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743200" y="990600"/>
              <a:ext cx="5080770" cy="272091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200025</xdr:colOff>
      <xdr:row>8</xdr:row>
      <xdr:rowOff>95250</xdr:rowOff>
    </xdr:from>
    <xdr:to>
      <xdr:col>17</xdr:col>
      <xdr:colOff>657225</xdr:colOff>
      <xdr:row>23</xdr:row>
      <xdr:rowOff>123825</xdr:rowOff>
    </xdr:to>
    <xdr:graphicFrame macro="">
      <xdr:nvGraphicFramePr>
        <xdr:cNvPr id="2" name="Chart 1">
          <a:extLst>
            <a:ext uri="{FF2B5EF4-FFF2-40B4-BE49-F238E27FC236}">
              <a16:creationId xmlns:a16="http://schemas.microsoft.com/office/drawing/2014/main" id="{C0EFCC45-BEB5-65B2-E8D1-A08E879EF0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7</xdr:row>
      <xdr:rowOff>0</xdr:rowOff>
    </xdr:from>
    <xdr:to>
      <xdr:col>21</xdr:col>
      <xdr:colOff>204107</xdr:colOff>
      <xdr:row>35</xdr:row>
      <xdr:rowOff>97892</xdr:rowOff>
    </xdr:to>
    <xdr:graphicFrame macro="">
      <xdr:nvGraphicFramePr>
        <xdr:cNvPr id="2" name="Chart 1">
          <a:extLst>
            <a:ext uri="{FF2B5EF4-FFF2-40B4-BE49-F238E27FC236}">
              <a16:creationId xmlns:a16="http://schemas.microsoft.com/office/drawing/2014/main" id="{C3B9CC71-C8FC-4BCE-BDD3-3D067FB60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666750</xdr:colOff>
      <xdr:row>5</xdr:row>
      <xdr:rowOff>142875</xdr:rowOff>
    </xdr:from>
    <xdr:to>
      <xdr:col>14</xdr:col>
      <xdr:colOff>185057</xdr:colOff>
      <xdr:row>34</xdr:row>
      <xdr:rowOff>59792</xdr:rowOff>
    </xdr:to>
    <xdr:graphicFrame macro="">
      <xdr:nvGraphicFramePr>
        <xdr:cNvPr id="2" name="Chart 1">
          <a:extLst>
            <a:ext uri="{FF2B5EF4-FFF2-40B4-BE49-F238E27FC236}">
              <a16:creationId xmlns:a16="http://schemas.microsoft.com/office/drawing/2014/main" id="{8BF05C28-E232-40DB-BD79-41B627F1FD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CTI theme 2023">
  <a:themeElements>
    <a:clrScheme name="CTI palette 2003">
      <a:dk1>
        <a:sysClr val="windowText" lastClr="000000"/>
      </a:dk1>
      <a:lt1>
        <a:srgbClr val="FFFFFF"/>
      </a:lt1>
      <a:dk2>
        <a:srgbClr val="527880"/>
      </a:dk2>
      <a:lt2>
        <a:srgbClr val="E6E6E6"/>
      </a:lt2>
      <a:accent1>
        <a:srgbClr val="E54B46"/>
      </a:accent1>
      <a:accent2>
        <a:srgbClr val="95C173"/>
      </a:accent2>
      <a:accent3>
        <a:srgbClr val="57A7E6"/>
      </a:accent3>
      <a:accent4>
        <a:srgbClr val="073645"/>
      </a:accent4>
      <a:accent5>
        <a:srgbClr val="E47F46"/>
      </a:accent5>
      <a:accent6>
        <a:srgbClr val="A8BCE1"/>
      </a:accent6>
      <a:hlink>
        <a:srgbClr val="35709C"/>
      </a:hlink>
      <a:folHlink>
        <a:srgbClr val="74E9D2"/>
      </a:folHlink>
    </a:clrScheme>
    <a:fontScheme name="CTI Fonts">
      <a:majorFont>
        <a:latin typeface="Tw Cen MT"/>
        <a:ea typeface=""/>
        <a:cs typeface=""/>
      </a:majorFont>
      <a:minorFont>
        <a:latin typeface="Tw Cen M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TI theme 2022" id="{37E9EEA4-449A-AE47-B9CC-E2608A354174}" vid="{3B414484-CEF5-B04D-869F-388E220C6B66}"/>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sani@carbontracker.or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B9C2C-F3AA-4812-98E6-B31EC709CDC6}">
  <dimension ref="A1:AMJ329"/>
  <sheetViews>
    <sheetView tabSelected="1" zoomScale="85" zoomScaleNormal="85" workbookViewId="0">
      <selection activeCell="J10" sqref="J10"/>
    </sheetView>
  </sheetViews>
  <sheetFormatPr defaultColWidth="7.75" defaultRowHeight="14.25" x14ac:dyDescent="0.2"/>
  <cols>
    <col min="1" max="1" width="10.875" style="18" customWidth="1"/>
    <col min="2" max="2" width="15.75" style="18" customWidth="1"/>
    <col min="3" max="3" width="65" style="18" customWidth="1"/>
    <col min="4" max="6" width="7.75" style="18"/>
    <col min="7" max="17" width="7.75" style="16"/>
    <col min="18" max="18" width="10.375" style="16" hidden="1" customWidth="1"/>
    <col min="19" max="85" width="7.75" style="16"/>
    <col min="86" max="1024" width="7.75" style="18"/>
  </cols>
  <sheetData>
    <row r="1" spans="1:6" s="16" customFormat="1" x14ac:dyDescent="0.2"/>
    <row r="2" spans="1:6" x14ac:dyDescent="0.2">
      <c r="A2" s="17"/>
      <c r="B2" s="17"/>
      <c r="C2" s="17"/>
      <c r="D2" s="17"/>
      <c r="E2" s="17"/>
      <c r="F2" s="17"/>
    </row>
    <row r="3" spans="1:6" x14ac:dyDescent="0.2">
      <c r="A3" s="17"/>
      <c r="B3" s="17"/>
      <c r="C3" s="17"/>
      <c r="D3" s="17"/>
      <c r="E3" s="17"/>
      <c r="F3" s="17"/>
    </row>
    <row r="4" spans="1:6" x14ac:dyDescent="0.2">
      <c r="A4" s="17"/>
      <c r="B4" s="17"/>
      <c r="C4" s="17"/>
      <c r="D4" s="17"/>
      <c r="E4" s="17"/>
      <c r="F4" s="17"/>
    </row>
    <row r="5" spans="1:6" x14ac:dyDescent="0.2">
      <c r="A5" s="17"/>
      <c r="B5" s="17"/>
      <c r="C5" s="17"/>
      <c r="D5" s="17"/>
      <c r="E5" s="17"/>
      <c r="F5" s="17"/>
    </row>
    <row r="6" spans="1:6" x14ac:dyDescent="0.2">
      <c r="A6" s="17"/>
      <c r="B6" s="17"/>
      <c r="C6" s="17"/>
      <c r="D6" s="17"/>
      <c r="E6" s="17"/>
      <c r="F6" s="17"/>
    </row>
    <row r="7" spans="1:6" x14ac:dyDescent="0.2">
      <c r="A7" s="17"/>
      <c r="B7" s="17"/>
      <c r="C7" s="17"/>
      <c r="D7" s="17"/>
      <c r="E7" s="17"/>
      <c r="F7" s="17"/>
    </row>
    <row r="8" spans="1:6" x14ac:dyDescent="0.2">
      <c r="A8" s="17"/>
      <c r="B8" s="17"/>
      <c r="C8" s="17"/>
      <c r="D8" s="17"/>
      <c r="E8" s="17"/>
      <c r="F8" s="17"/>
    </row>
    <row r="9" spans="1:6" x14ac:dyDescent="0.2">
      <c r="A9" s="17"/>
      <c r="B9" s="17"/>
      <c r="C9" s="17"/>
      <c r="D9" s="17"/>
      <c r="E9" s="17"/>
      <c r="F9" s="17"/>
    </row>
    <row r="10" spans="1:6" ht="18.75" x14ac:dyDescent="0.3">
      <c r="A10" s="17"/>
      <c r="B10" s="29" t="s">
        <v>131</v>
      </c>
      <c r="C10" s="27" t="s">
        <v>135</v>
      </c>
      <c r="D10" s="19"/>
      <c r="E10" s="19"/>
      <c r="F10" s="19"/>
    </row>
    <row r="11" spans="1:6" x14ac:dyDescent="0.2">
      <c r="A11" s="17"/>
      <c r="B11" s="30"/>
      <c r="C11" s="19"/>
      <c r="D11" s="19"/>
      <c r="E11" s="19"/>
      <c r="F11" s="19"/>
    </row>
    <row r="12" spans="1:6" x14ac:dyDescent="0.2">
      <c r="A12" s="17"/>
      <c r="B12" s="31" t="s">
        <v>132</v>
      </c>
      <c r="C12" s="26" t="s">
        <v>136</v>
      </c>
      <c r="D12" s="19"/>
      <c r="E12" s="19"/>
      <c r="F12" s="19"/>
    </row>
    <row r="13" spans="1:6" x14ac:dyDescent="0.2">
      <c r="A13" s="17"/>
      <c r="B13" s="30"/>
      <c r="C13" s="19"/>
      <c r="D13" s="19"/>
      <c r="E13" s="19"/>
      <c r="F13" s="19"/>
    </row>
    <row r="14" spans="1:6" x14ac:dyDescent="0.2">
      <c r="A14" s="17"/>
      <c r="B14" s="31" t="s">
        <v>133</v>
      </c>
      <c r="C14" s="25" t="s">
        <v>137</v>
      </c>
      <c r="D14" s="19"/>
      <c r="E14" s="19"/>
      <c r="F14" s="19"/>
    </row>
    <row r="15" spans="1:6" x14ac:dyDescent="0.2">
      <c r="A15" s="17"/>
      <c r="B15" s="30"/>
      <c r="C15" s="24" t="s">
        <v>138</v>
      </c>
      <c r="D15" s="19"/>
      <c r="E15" s="19"/>
      <c r="F15" s="19"/>
    </row>
    <row r="16" spans="1:6" x14ac:dyDescent="0.2">
      <c r="A16" s="17"/>
      <c r="B16" s="30"/>
      <c r="C16" s="23" t="s">
        <v>139</v>
      </c>
      <c r="D16" s="19"/>
      <c r="E16" s="19"/>
      <c r="F16" s="19"/>
    </row>
    <row r="17" spans="1:6" x14ac:dyDescent="0.2">
      <c r="A17" s="17"/>
      <c r="B17" s="30"/>
      <c r="C17" s="21"/>
      <c r="D17" s="19"/>
      <c r="E17" s="19"/>
      <c r="F17" s="19"/>
    </row>
    <row r="18" spans="1:6" ht="25.5" x14ac:dyDescent="0.2">
      <c r="A18" s="17"/>
      <c r="B18" s="32" t="s">
        <v>134</v>
      </c>
      <c r="C18" s="28" t="s">
        <v>142</v>
      </c>
      <c r="D18" s="28"/>
      <c r="E18" s="19"/>
      <c r="F18" s="19"/>
    </row>
    <row r="19" spans="1:6" x14ac:dyDescent="0.2">
      <c r="A19" s="17"/>
      <c r="B19" s="30"/>
      <c r="C19" s="20"/>
      <c r="D19" s="19"/>
      <c r="E19" s="19"/>
      <c r="F19" s="19"/>
    </row>
    <row r="20" spans="1:6" ht="76.5" x14ac:dyDescent="0.2">
      <c r="A20" s="17"/>
      <c r="B20" s="32" t="s">
        <v>140</v>
      </c>
      <c r="C20" s="33" t="s">
        <v>141</v>
      </c>
      <c r="D20" s="19"/>
      <c r="E20" s="19"/>
      <c r="F20" s="19"/>
    </row>
    <row r="21" spans="1:6" x14ac:dyDescent="0.2">
      <c r="A21" s="17"/>
      <c r="B21" s="19"/>
      <c r="C21" s="22"/>
      <c r="D21" s="19"/>
      <c r="E21" s="19"/>
      <c r="F21" s="19"/>
    </row>
    <row r="22" spans="1:6" ht="255" x14ac:dyDescent="0.2">
      <c r="A22" s="17"/>
      <c r="B22" s="32" t="s">
        <v>143</v>
      </c>
      <c r="C22" s="33" t="s">
        <v>144</v>
      </c>
      <c r="D22" s="19"/>
      <c r="E22" s="19"/>
      <c r="F22" s="19"/>
    </row>
    <row r="23" spans="1:6" x14ac:dyDescent="0.2">
      <c r="A23" s="17"/>
      <c r="B23" s="19"/>
      <c r="C23" s="19"/>
      <c r="D23" s="19"/>
      <c r="E23" s="19"/>
      <c r="F23" s="19"/>
    </row>
    <row r="24" spans="1:6" x14ac:dyDescent="0.2">
      <c r="A24" s="17"/>
      <c r="B24" s="17"/>
      <c r="C24" s="17"/>
      <c r="D24" s="17"/>
      <c r="E24" s="17"/>
      <c r="F24" s="17"/>
    </row>
    <row r="25" spans="1:6" x14ac:dyDescent="0.2">
      <c r="A25" s="17"/>
      <c r="B25" s="17"/>
      <c r="C25" s="17"/>
      <c r="D25" s="17"/>
      <c r="E25" s="17"/>
      <c r="F25" s="17"/>
    </row>
    <row r="26" spans="1:6" x14ac:dyDescent="0.2">
      <c r="A26" s="17"/>
      <c r="B26" s="17"/>
      <c r="C26" s="17"/>
      <c r="D26" s="17"/>
      <c r="E26" s="17"/>
      <c r="F26" s="17"/>
    </row>
    <row r="27" spans="1:6" s="16" customFormat="1" x14ac:dyDescent="0.2">
      <c r="A27" s="17"/>
      <c r="B27" s="17"/>
      <c r="C27" s="17"/>
      <c r="D27" s="17"/>
      <c r="E27" s="17"/>
      <c r="F27" s="17"/>
    </row>
    <row r="28" spans="1:6" s="16" customFormat="1" x14ac:dyDescent="0.2">
      <c r="A28" s="17"/>
      <c r="B28" s="17"/>
      <c r="C28" s="17"/>
      <c r="D28" s="17"/>
      <c r="E28" s="17"/>
      <c r="F28" s="17"/>
    </row>
    <row r="29" spans="1:6" s="16" customFormat="1" x14ac:dyDescent="0.2">
      <c r="A29" s="17"/>
      <c r="B29" s="17"/>
      <c r="C29" s="17"/>
      <c r="D29" s="17"/>
      <c r="E29" s="17"/>
      <c r="F29" s="17"/>
    </row>
    <row r="30" spans="1:6" s="16" customFormat="1" x14ac:dyDescent="0.2"/>
    <row r="31" spans="1:6" s="16" customFormat="1" x14ac:dyDescent="0.2"/>
    <row r="32" spans="1:6"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sheetData>
  <hyperlinks>
    <hyperlink ref="C16" r:id="rId1" xr:uid="{D66E89A2-834E-4FF8-8483-52A71A419037}"/>
  </hyperlinks>
  <pageMargins left="0.7" right="0.7" top="0.75" bottom="0.75" header="0.3" footer="0.3"/>
  <pageSetup orientation="portrait" horizontalDpi="360" verticalDpi="36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2E0AD-AC22-4005-8A9A-AB0DE56C447D}">
  <dimension ref="B4:M104"/>
  <sheetViews>
    <sheetView zoomScale="130" zoomScaleNormal="130" workbookViewId="0">
      <selection activeCell="O26" sqref="O26"/>
    </sheetView>
  </sheetViews>
  <sheetFormatPr defaultRowHeight="14.25" x14ac:dyDescent="0.2"/>
  <sheetData>
    <row r="4" spans="2:13" ht="20.25" thickBot="1" x14ac:dyDescent="0.35">
      <c r="B4" s="1" t="s">
        <v>47</v>
      </c>
      <c r="C4" s="1"/>
      <c r="D4" s="1"/>
      <c r="E4" s="1"/>
      <c r="F4" s="1"/>
      <c r="G4" s="1"/>
      <c r="H4" s="1"/>
      <c r="I4" s="1"/>
      <c r="J4" s="1"/>
      <c r="K4" s="1"/>
    </row>
    <row r="5" spans="2:13" ht="15" thickTop="1" x14ac:dyDescent="0.2"/>
    <row r="6" spans="2:13" x14ac:dyDescent="0.2">
      <c r="D6" t="s">
        <v>30</v>
      </c>
      <c r="E6" t="s">
        <v>29</v>
      </c>
      <c r="F6" t="s">
        <v>31</v>
      </c>
      <c r="G6" t="s">
        <v>43</v>
      </c>
      <c r="H6" t="s">
        <v>32</v>
      </c>
      <c r="I6" t="s">
        <v>48</v>
      </c>
      <c r="J6" t="s">
        <v>49</v>
      </c>
      <c r="K6" t="s">
        <v>50</v>
      </c>
      <c r="L6" t="s">
        <v>51</v>
      </c>
      <c r="M6" t="s">
        <v>34</v>
      </c>
    </row>
    <row r="7" spans="2:13" x14ac:dyDescent="0.2">
      <c r="B7" s="34" t="s">
        <v>52</v>
      </c>
      <c r="C7" s="12">
        <v>0</v>
      </c>
      <c r="D7" s="13">
        <v>8460.6666666666661</v>
      </c>
      <c r="E7">
        <v>0</v>
      </c>
      <c r="F7">
        <v>4413</v>
      </c>
      <c r="G7" s="13">
        <v>5206.7533333333331</v>
      </c>
      <c r="H7">
        <v>143</v>
      </c>
      <c r="I7">
        <v>1</v>
      </c>
      <c r="J7">
        <v>2276</v>
      </c>
      <c r="K7">
        <v>2169</v>
      </c>
      <c r="L7" s="13">
        <v>-7</v>
      </c>
      <c r="M7">
        <v>0</v>
      </c>
    </row>
    <row r="8" spans="2:13" x14ac:dyDescent="0.2">
      <c r="B8" s="34"/>
      <c r="C8" s="12">
        <v>2.0833333333333332E-2</v>
      </c>
      <c r="D8" s="13">
        <v>8060</v>
      </c>
      <c r="E8">
        <v>0</v>
      </c>
      <c r="F8">
        <v>4420</v>
      </c>
      <c r="G8" s="13">
        <v>5720.2205555555556</v>
      </c>
      <c r="H8">
        <v>113</v>
      </c>
      <c r="I8">
        <v>1</v>
      </c>
      <c r="J8">
        <v>2231</v>
      </c>
      <c r="K8">
        <v>2137</v>
      </c>
      <c r="L8" s="13">
        <v>-7</v>
      </c>
      <c r="M8">
        <v>0</v>
      </c>
    </row>
    <row r="9" spans="2:13" x14ac:dyDescent="0.2">
      <c r="B9" s="34"/>
      <c r="C9" s="12">
        <v>4.1666666666666699E-2</v>
      </c>
      <c r="D9" s="13">
        <v>7415</v>
      </c>
      <c r="E9">
        <v>0</v>
      </c>
      <c r="F9">
        <v>4413</v>
      </c>
      <c r="G9" s="13">
        <v>6111.11</v>
      </c>
      <c r="H9">
        <v>88</v>
      </c>
      <c r="I9">
        <v>8</v>
      </c>
      <c r="J9">
        <v>2236</v>
      </c>
      <c r="K9">
        <v>2534</v>
      </c>
      <c r="L9" s="13">
        <v>-7</v>
      </c>
      <c r="M9">
        <v>0</v>
      </c>
    </row>
    <row r="10" spans="2:13" x14ac:dyDescent="0.2">
      <c r="B10" s="34"/>
      <c r="C10" s="12">
        <v>6.25E-2</v>
      </c>
      <c r="D10" s="13">
        <v>7233.9787878787874</v>
      </c>
      <c r="E10">
        <v>0</v>
      </c>
      <c r="F10">
        <v>4418</v>
      </c>
      <c r="G10" s="13">
        <v>6643.15</v>
      </c>
      <c r="H10">
        <v>88</v>
      </c>
      <c r="I10">
        <v>2</v>
      </c>
      <c r="J10">
        <v>2235</v>
      </c>
      <c r="K10">
        <v>2522</v>
      </c>
      <c r="L10" s="13">
        <v>-7</v>
      </c>
      <c r="M10">
        <v>0</v>
      </c>
    </row>
    <row r="11" spans="2:13" x14ac:dyDescent="0.2">
      <c r="B11" s="34"/>
      <c r="C11" s="12">
        <v>8.3333333333333301E-2</v>
      </c>
      <c r="D11" s="13">
        <v>6960.666666666667</v>
      </c>
      <c r="E11">
        <v>0</v>
      </c>
      <c r="F11">
        <v>4415</v>
      </c>
      <c r="G11" s="13">
        <v>6915.375</v>
      </c>
      <c r="H11">
        <v>89</v>
      </c>
      <c r="I11">
        <v>1</v>
      </c>
      <c r="J11">
        <v>2231</v>
      </c>
      <c r="K11">
        <v>1865</v>
      </c>
      <c r="L11" s="13">
        <v>-7</v>
      </c>
      <c r="M11">
        <v>0</v>
      </c>
    </row>
    <row r="12" spans="2:13" x14ac:dyDescent="0.2">
      <c r="B12" s="34"/>
      <c r="C12" s="12">
        <v>0.104166666666667</v>
      </c>
      <c r="D12" s="13">
        <v>6644.8666666666668</v>
      </c>
      <c r="E12">
        <v>0</v>
      </c>
      <c r="F12">
        <v>4418</v>
      </c>
      <c r="G12" s="13">
        <v>6942.0611111111111</v>
      </c>
      <c r="H12">
        <v>89</v>
      </c>
      <c r="I12">
        <v>1</v>
      </c>
      <c r="J12">
        <v>2247</v>
      </c>
      <c r="K12">
        <v>1772</v>
      </c>
      <c r="L12" s="13">
        <v>-63</v>
      </c>
      <c r="M12">
        <v>0</v>
      </c>
    </row>
    <row r="13" spans="2:13" x14ac:dyDescent="0.2">
      <c r="B13" s="34"/>
      <c r="C13" s="12">
        <v>0.125</v>
      </c>
      <c r="D13" s="13">
        <v>6565.666666666667</v>
      </c>
      <c r="E13">
        <v>0</v>
      </c>
      <c r="F13">
        <v>4417</v>
      </c>
      <c r="G13" s="13">
        <v>7196.1322222222225</v>
      </c>
      <c r="H13">
        <v>89</v>
      </c>
      <c r="I13">
        <v>2</v>
      </c>
      <c r="J13">
        <v>2273</v>
      </c>
      <c r="K13">
        <v>1190</v>
      </c>
      <c r="L13" s="13">
        <v>-126</v>
      </c>
      <c r="M13">
        <v>0</v>
      </c>
    </row>
    <row r="14" spans="2:13" x14ac:dyDescent="0.2">
      <c r="B14" s="34"/>
      <c r="C14" s="12">
        <v>0.14583333333333301</v>
      </c>
      <c r="D14" s="13">
        <v>6142.4256410256412</v>
      </c>
      <c r="E14">
        <v>0</v>
      </c>
      <c r="F14">
        <v>4417</v>
      </c>
      <c r="G14" s="13">
        <v>7478.5083333333332</v>
      </c>
      <c r="H14">
        <v>89</v>
      </c>
      <c r="I14">
        <v>1</v>
      </c>
      <c r="J14">
        <v>2243</v>
      </c>
      <c r="K14">
        <v>1137</v>
      </c>
      <c r="L14" s="13">
        <v>-181</v>
      </c>
      <c r="M14">
        <v>0</v>
      </c>
    </row>
    <row r="15" spans="2:13" x14ac:dyDescent="0.2">
      <c r="B15" s="34"/>
      <c r="C15" s="12">
        <v>0.16666666666666699</v>
      </c>
      <c r="D15" s="13">
        <v>6917.77</v>
      </c>
      <c r="E15">
        <v>0</v>
      </c>
      <c r="F15">
        <v>4425</v>
      </c>
      <c r="G15" s="13">
        <v>7520.6847701149418</v>
      </c>
      <c r="H15">
        <v>89</v>
      </c>
      <c r="I15">
        <v>1</v>
      </c>
      <c r="J15">
        <v>2260</v>
      </c>
      <c r="K15">
        <v>258</v>
      </c>
      <c r="L15" s="13">
        <v>-74</v>
      </c>
      <c r="M15">
        <v>0</v>
      </c>
    </row>
    <row r="16" spans="2:13" x14ac:dyDescent="0.2">
      <c r="B16" s="34"/>
      <c r="C16" s="12">
        <v>0.1875</v>
      </c>
      <c r="D16" s="13">
        <v>7336.7952380952383</v>
      </c>
      <c r="E16">
        <v>0</v>
      </c>
      <c r="F16">
        <v>4424</v>
      </c>
      <c r="G16" s="13">
        <v>7360.9650000000001</v>
      </c>
      <c r="H16">
        <v>89</v>
      </c>
      <c r="I16">
        <v>1</v>
      </c>
      <c r="J16">
        <v>2248</v>
      </c>
      <c r="K16">
        <v>214</v>
      </c>
      <c r="L16" s="13">
        <v>-62</v>
      </c>
      <c r="M16">
        <v>0</v>
      </c>
    </row>
    <row r="17" spans="2:13" x14ac:dyDescent="0.2">
      <c r="B17" s="34"/>
      <c r="C17" s="12">
        <v>0.20833333333333301</v>
      </c>
      <c r="D17" s="13">
        <v>6749.0166666666664</v>
      </c>
      <c r="E17">
        <v>0</v>
      </c>
      <c r="F17">
        <v>4437</v>
      </c>
      <c r="G17" s="13">
        <v>7710.9916091954019</v>
      </c>
      <c r="H17">
        <v>139</v>
      </c>
      <c r="I17">
        <v>1</v>
      </c>
      <c r="J17">
        <v>2225</v>
      </c>
      <c r="K17">
        <v>787</v>
      </c>
      <c r="L17" s="13">
        <v>-121</v>
      </c>
      <c r="M17">
        <v>0</v>
      </c>
    </row>
    <row r="18" spans="2:13" x14ac:dyDescent="0.2">
      <c r="B18" s="34"/>
      <c r="C18" s="12">
        <v>0.22916666666666699</v>
      </c>
      <c r="D18" s="13">
        <v>6133.083333333333</v>
      </c>
      <c r="E18">
        <v>0</v>
      </c>
      <c r="F18">
        <v>4439</v>
      </c>
      <c r="G18" s="13">
        <v>7986.666666666667</v>
      </c>
      <c r="H18">
        <v>145</v>
      </c>
      <c r="I18">
        <v>2</v>
      </c>
      <c r="J18">
        <v>2342</v>
      </c>
      <c r="K18">
        <v>839</v>
      </c>
      <c r="L18" s="13">
        <v>-322</v>
      </c>
      <c r="M18">
        <v>0</v>
      </c>
    </row>
    <row r="19" spans="2:13" x14ac:dyDescent="0.2">
      <c r="B19" s="34"/>
      <c r="C19" s="12">
        <v>0.25</v>
      </c>
      <c r="D19" s="13">
        <v>5506.1196078431367</v>
      </c>
      <c r="E19">
        <v>0</v>
      </c>
      <c r="F19">
        <v>4455</v>
      </c>
      <c r="G19" s="13">
        <v>7969.7333333333327</v>
      </c>
      <c r="H19">
        <v>166</v>
      </c>
      <c r="I19">
        <v>1</v>
      </c>
      <c r="J19">
        <v>2313</v>
      </c>
      <c r="K19">
        <v>1308</v>
      </c>
      <c r="L19" s="13">
        <v>-37</v>
      </c>
      <c r="M19">
        <v>0</v>
      </c>
    </row>
    <row r="20" spans="2:13" x14ac:dyDescent="0.2">
      <c r="B20" s="34"/>
      <c r="C20" s="12">
        <v>0.27083333333333298</v>
      </c>
      <c r="D20" s="13">
        <v>4053.9</v>
      </c>
      <c r="E20">
        <v>0</v>
      </c>
      <c r="F20">
        <v>4461</v>
      </c>
      <c r="G20" s="13">
        <v>7913.2749999999996</v>
      </c>
      <c r="H20">
        <v>228</v>
      </c>
      <c r="I20">
        <v>1</v>
      </c>
      <c r="J20">
        <v>2550</v>
      </c>
      <c r="K20">
        <v>1492</v>
      </c>
      <c r="L20" s="13">
        <v>-19</v>
      </c>
      <c r="M20">
        <v>68</v>
      </c>
    </row>
    <row r="21" spans="2:13" x14ac:dyDescent="0.2">
      <c r="B21" s="34"/>
      <c r="C21" s="12">
        <v>0.29166666666666702</v>
      </c>
      <c r="D21" s="13">
        <v>2836.666666666667</v>
      </c>
      <c r="E21">
        <v>0</v>
      </c>
      <c r="F21">
        <v>4458</v>
      </c>
      <c r="G21" s="13">
        <v>7820.3810344827589</v>
      </c>
      <c r="H21">
        <v>257</v>
      </c>
      <c r="I21">
        <v>1</v>
      </c>
      <c r="J21">
        <v>2233</v>
      </c>
      <c r="K21">
        <v>4468</v>
      </c>
      <c r="L21" s="13">
        <v>-150</v>
      </c>
      <c r="M21">
        <v>377</v>
      </c>
    </row>
    <row r="22" spans="2:13" x14ac:dyDescent="0.2">
      <c r="B22" s="34"/>
      <c r="C22" s="12">
        <v>0.3125</v>
      </c>
      <c r="D22" s="13">
        <v>2885.1</v>
      </c>
      <c r="E22">
        <v>0</v>
      </c>
      <c r="F22">
        <v>4453</v>
      </c>
      <c r="G22" s="13">
        <v>7590.6813793103447</v>
      </c>
      <c r="H22">
        <v>290</v>
      </c>
      <c r="I22">
        <v>1</v>
      </c>
      <c r="J22">
        <v>2414</v>
      </c>
      <c r="K22">
        <v>4684</v>
      </c>
      <c r="L22" s="13">
        <v>-31</v>
      </c>
      <c r="M22">
        <v>925</v>
      </c>
    </row>
    <row r="23" spans="2:13" x14ac:dyDescent="0.2">
      <c r="B23" s="34"/>
      <c r="C23" s="12">
        <v>0.33333333333333298</v>
      </c>
      <c r="D23" s="13">
        <v>2669.95</v>
      </c>
      <c r="E23">
        <v>0</v>
      </c>
      <c r="F23">
        <v>4452</v>
      </c>
      <c r="G23" s="13">
        <v>7655.1583333333328</v>
      </c>
      <c r="H23">
        <v>292</v>
      </c>
      <c r="I23">
        <v>1</v>
      </c>
      <c r="J23">
        <v>2304</v>
      </c>
      <c r="K23">
        <v>5744</v>
      </c>
      <c r="L23" s="13">
        <v>-8</v>
      </c>
      <c r="M23">
        <v>1421</v>
      </c>
    </row>
    <row r="24" spans="2:13" x14ac:dyDescent="0.2">
      <c r="B24" s="34"/>
      <c r="C24" s="12">
        <v>0.35416666666666702</v>
      </c>
      <c r="D24" s="13">
        <v>1802.6999999999998</v>
      </c>
      <c r="E24">
        <v>0</v>
      </c>
      <c r="F24">
        <v>4447</v>
      </c>
      <c r="G24" s="13">
        <v>8270.7444444444445</v>
      </c>
      <c r="H24">
        <v>283</v>
      </c>
      <c r="I24">
        <v>1</v>
      </c>
      <c r="J24">
        <v>2299</v>
      </c>
      <c r="K24">
        <v>5880</v>
      </c>
      <c r="L24" s="13">
        <v>-12</v>
      </c>
      <c r="M24">
        <v>2073</v>
      </c>
    </row>
    <row r="25" spans="2:13" x14ac:dyDescent="0.2">
      <c r="B25" s="34"/>
      <c r="C25" s="12">
        <v>0.375</v>
      </c>
      <c r="D25" s="13">
        <v>1558.5333333333328</v>
      </c>
      <c r="E25">
        <v>0</v>
      </c>
      <c r="F25">
        <v>4463</v>
      </c>
      <c r="G25" s="13">
        <v>8806.1049999999996</v>
      </c>
      <c r="H25">
        <v>270</v>
      </c>
      <c r="I25">
        <v>1</v>
      </c>
      <c r="J25">
        <v>2202</v>
      </c>
      <c r="K25">
        <v>6982</v>
      </c>
      <c r="L25" s="13">
        <v>-16</v>
      </c>
      <c r="M25">
        <v>2873</v>
      </c>
    </row>
    <row r="26" spans="2:13" x14ac:dyDescent="0.2">
      <c r="B26" s="34"/>
      <c r="C26" s="12">
        <v>0.39583333333333298</v>
      </c>
      <c r="D26" s="13">
        <v>1286.2666666666669</v>
      </c>
      <c r="E26">
        <v>0</v>
      </c>
      <c r="F26">
        <v>4471</v>
      </c>
      <c r="G26" s="13">
        <v>9327.9611111111117</v>
      </c>
      <c r="H26">
        <v>265</v>
      </c>
      <c r="I26">
        <v>1</v>
      </c>
      <c r="J26">
        <v>2195</v>
      </c>
      <c r="K26">
        <v>7024</v>
      </c>
      <c r="L26" s="13">
        <v>-72</v>
      </c>
      <c r="M26">
        <v>4057</v>
      </c>
    </row>
    <row r="27" spans="2:13" x14ac:dyDescent="0.2">
      <c r="B27" s="34"/>
      <c r="C27" s="12">
        <v>0.41666666666666702</v>
      </c>
      <c r="D27" s="13">
        <v>971.09999999999991</v>
      </c>
      <c r="E27">
        <v>0</v>
      </c>
      <c r="F27">
        <v>4468</v>
      </c>
      <c r="G27" s="13">
        <v>10111.194444444443</v>
      </c>
      <c r="H27">
        <v>177</v>
      </c>
      <c r="I27">
        <v>1</v>
      </c>
      <c r="J27">
        <v>2202</v>
      </c>
      <c r="K27">
        <v>6820</v>
      </c>
      <c r="L27" s="13">
        <v>-57.1</v>
      </c>
      <c r="M27">
        <v>4901</v>
      </c>
    </row>
    <row r="28" spans="2:13" x14ac:dyDescent="0.2">
      <c r="B28" s="34"/>
      <c r="C28" s="12">
        <v>0.4375</v>
      </c>
      <c r="D28" s="13">
        <v>1052.833333333333</v>
      </c>
      <c r="E28">
        <v>0</v>
      </c>
      <c r="F28">
        <v>4474</v>
      </c>
      <c r="G28" s="13">
        <v>11029.956111111111</v>
      </c>
      <c r="H28">
        <v>151</v>
      </c>
      <c r="I28">
        <v>1</v>
      </c>
      <c r="J28">
        <v>1972</v>
      </c>
      <c r="K28">
        <v>6546</v>
      </c>
      <c r="L28" s="13">
        <v>-351</v>
      </c>
      <c r="M28">
        <v>5752</v>
      </c>
    </row>
    <row r="29" spans="2:13" x14ac:dyDescent="0.2">
      <c r="B29" s="34"/>
      <c r="C29" s="12">
        <v>0.45833333333333298</v>
      </c>
      <c r="D29" s="13">
        <v>832.96666666666715</v>
      </c>
      <c r="E29">
        <v>0</v>
      </c>
      <c r="F29">
        <v>4467</v>
      </c>
      <c r="G29" s="13">
        <v>11348.877298850575</v>
      </c>
      <c r="H29">
        <v>122</v>
      </c>
      <c r="I29">
        <v>1</v>
      </c>
      <c r="J29">
        <v>1801</v>
      </c>
      <c r="K29">
        <v>6168</v>
      </c>
      <c r="L29" s="13">
        <v>-823.6</v>
      </c>
      <c r="M29">
        <v>6608</v>
      </c>
    </row>
    <row r="30" spans="2:13" x14ac:dyDescent="0.2">
      <c r="B30" s="34"/>
      <c r="C30" s="12">
        <v>0.47916666666666702</v>
      </c>
      <c r="D30" s="13">
        <v>396.66666666666697</v>
      </c>
      <c r="E30">
        <v>0</v>
      </c>
      <c r="F30">
        <v>4475</v>
      </c>
      <c r="G30" s="13">
        <v>10979.958333333332</v>
      </c>
      <c r="H30">
        <v>119</v>
      </c>
      <c r="I30">
        <v>1</v>
      </c>
      <c r="J30">
        <v>1966</v>
      </c>
      <c r="K30">
        <v>6062</v>
      </c>
      <c r="L30" s="13">
        <v>-708</v>
      </c>
      <c r="M30">
        <v>7158</v>
      </c>
    </row>
    <row r="31" spans="2:13" x14ac:dyDescent="0.2">
      <c r="B31" s="34"/>
      <c r="C31" s="12">
        <v>0.5</v>
      </c>
      <c r="D31" s="13">
        <v>1093</v>
      </c>
      <c r="E31">
        <v>0</v>
      </c>
      <c r="F31">
        <v>4469</v>
      </c>
      <c r="G31" s="13">
        <v>10998.6091954023</v>
      </c>
      <c r="H31">
        <v>86</v>
      </c>
      <c r="I31">
        <v>1</v>
      </c>
      <c r="J31">
        <v>2256</v>
      </c>
      <c r="K31">
        <v>5523</v>
      </c>
      <c r="L31" s="13">
        <v>-577</v>
      </c>
      <c r="M31">
        <v>7295</v>
      </c>
    </row>
    <row r="32" spans="2:13" x14ac:dyDescent="0.2">
      <c r="B32" s="34"/>
      <c r="C32" s="12">
        <v>0.52083333333333304</v>
      </c>
      <c r="D32" s="13">
        <v>1254.9333333333329</v>
      </c>
      <c r="E32">
        <v>0</v>
      </c>
      <c r="F32">
        <v>4480</v>
      </c>
      <c r="G32" s="13">
        <v>11444.153333333334</v>
      </c>
      <c r="H32">
        <v>84</v>
      </c>
      <c r="I32">
        <v>1</v>
      </c>
      <c r="J32">
        <v>2109</v>
      </c>
      <c r="K32">
        <v>5351</v>
      </c>
      <c r="L32" s="13">
        <v>-745</v>
      </c>
      <c r="M32">
        <v>7321</v>
      </c>
    </row>
    <row r="33" spans="2:13" x14ac:dyDescent="0.2">
      <c r="B33" s="34"/>
      <c r="C33" s="12">
        <v>0.54166666666666696</v>
      </c>
      <c r="D33" s="13">
        <v>171.93333333333294</v>
      </c>
      <c r="E33">
        <v>0</v>
      </c>
      <c r="F33">
        <v>4480</v>
      </c>
      <c r="G33" s="13">
        <v>11793.132471264369</v>
      </c>
      <c r="H33">
        <v>83</v>
      </c>
      <c r="I33">
        <v>1</v>
      </c>
      <c r="J33">
        <v>1820</v>
      </c>
      <c r="K33">
        <v>5493</v>
      </c>
      <c r="L33" s="13">
        <v>-768</v>
      </c>
      <c r="M33">
        <v>7428</v>
      </c>
    </row>
    <row r="34" spans="2:13" x14ac:dyDescent="0.2">
      <c r="B34" s="34"/>
      <c r="C34" s="12">
        <v>0.5625</v>
      </c>
      <c r="D34" s="13">
        <v>212.36666666666679</v>
      </c>
      <c r="E34">
        <v>0</v>
      </c>
      <c r="F34">
        <v>4484</v>
      </c>
      <c r="G34" s="13">
        <v>12486.858333333334</v>
      </c>
      <c r="H34">
        <v>82</v>
      </c>
      <c r="I34">
        <v>1</v>
      </c>
      <c r="J34">
        <v>1545</v>
      </c>
      <c r="K34">
        <v>5499</v>
      </c>
      <c r="L34" s="13">
        <v>-1008.5666666666666</v>
      </c>
      <c r="M34">
        <v>7039</v>
      </c>
    </row>
    <row r="35" spans="2:13" x14ac:dyDescent="0.2">
      <c r="B35" s="34"/>
      <c r="C35" s="12">
        <v>0.58333333333333304</v>
      </c>
      <c r="D35" s="13">
        <v>1134.7166666666672</v>
      </c>
      <c r="E35">
        <v>0</v>
      </c>
      <c r="F35">
        <v>4481</v>
      </c>
      <c r="G35" s="13">
        <v>12667.736206896552</v>
      </c>
      <c r="H35">
        <v>83</v>
      </c>
      <c r="I35">
        <v>1</v>
      </c>
      <c r="J35">
        <v>1472</v>
      </c>
      <c r="K35">
        <v>4236</v>
      </c>
      <c r="L35" s="13">
        <v>-786.43333333333328</v>
      </c>
      <c r="M35">
        <v>6324</v>
      </c>
    </row>
    <row r="36" spans="2:13" x14ac:dyDescent="0.2">
      <c r="B36" s="34"/>
      <c r="C36" s="12">
        <v>0.60416666666666696</v>
      </c>
      <c r="D36" s="13">
        <v>999.66666666666697</v>
      </c>
      <c r="E36">
        <v>0</v>
      </c>
      <c r="F36">
        <v>4489</v>
      </c>
      <c r="G36" s="13">
        <v>12828.683333333332</v>
      </c>
      <c r="H36">
        <v>83</v>
      </c>
      <c r="I36">
        <v>1</v>
      </c>
      <c r="J36">
        <v>1819</v>
      </c>
      <c r="K36">
        <v>4186</v>
      </c>
      <c r="L36" s="13">
        <v>-563.23333333333335</v>
      </c>
      <c r="M36">
        <v>5544</v>
      </c>
    </row>
    <row r="37" spans="2:13" x14ac:dyDescent="0.2">
      <c r="B37" s="34"/>
      <c r="C37" s="12">
        <v>0.625</v>
      </c>
      <c r="D37" s="13">
        <v>434.36666666666679</v>
      </c>
      <c r="E37">
        <v>0</v>
      </c>
      <c r="F37">
        <v>4493</v>
      </c>
      <c r="G37" s="13">
        <v>13833.195</v>
      </c>
      <c r="H37">
        <v>83</v>
      </c>
      <c r="I37">
        <v>1</v>
      </c>
      <c r="J37">
        <v>2076</v>
      </c>
      <c r="K37">
        <v>3761</v>
      </c>
      <c r="L37" s="13">
        <v>-350</v>
      </c>
      <c r="M37">
        <v>4666</v>
      </c>
    </row>
    <row r="38" spans="2:13" x14ac:dyDescent="0.2">
      <c r="B38" s="34"/>
      <c r="C38" s="12">
        <v>0.64583333333333304</v>
      </c>
      <c r="D38" s="13">
        <v>276.01794871794891</v>
      </c>
      <c r="E38">
        <v>0</v>
      </c>
      <c r="F38">
        <v>4036</v>
      </c>
      <c r="G38" s="13">
        <v>14752.825000000001</v>
      </c>
      <c r="H38">
        <v>85</v>
      </c>
      <c r="I38">
        <v>1</v>
      </c>
      <c r="J38">
        <v>2210</v>
      </c>
      <c r="K38">
        <v>3619</v>
      </c>
      <c r="L38" s="13">
        <v>-192</v>
      </c>
      <c r="M38">
        <v>3948</v>
      </c>
    </row>
    <row r="39" spans="2:13" x14ac:dyDescent="0.2">
      <c r="B39" s="34"/>
      <c r="C39" s="12">
        <v>0.66666666666666696</v>
      </c>
      <c r="D39" s="13">
        <v>1180.9333333333329</v>
      </c>
      <c r="E39">
        <v>0</v>
      </c>
      <c r="F39">
        <v>4488</v>
      </c>
      <c r="G39" s="13">
        <v>15089.658333333333</v>
      </c>
      <c r="H39">
        <v>135</v>
      </c>
      <c r="I39">
        <v>1</v>
      </c>
      <c r="J39">
        <v>2276</v>
      </c>
      <c r="K39">
        <v>2660</v>
      </c>
      <c r="L39" s="13">
        <v>-121</v>
      </c>
      <c r="M39">
        <v>3086</v>
      </c>
    </row>
    <row r="40" spans="2:13" x14ac:dyDescent="0.2">
      <c r="B40" s="34"/>
      <c r="C40" s="12">
        <v>0.6875</v>
      </c>
      <c r="D40" s="13">
        <v>2520.609523809524</v>
      </c>
      <c r="E40">
        <v>0</v>
      </c>
      <c r="F40">
        <v>4486</v>
      </c>
      <c r="G40" s="13">
        <v>15183.541666666668</v>
      </c>
      <c r="H40">
        <v>139</v>
      </c>
      <c r="I40">
        <v>1</v>
      </c>
      <c r="J40">
        <v>1926</v>
      </c>
      <c r="K40">
        <v>2584</v>
      </c>
      <c r="L40" s="13">
        <v>-50</v>
      </c>
      <c r="M40">
        <v>2440</v>
      </c>
    </row>
    <row r="41" spans="2:13" x14ac:dyDescent="0.2">
      <c r="B41" s="34"/>
      <c r="C41" s="12">
        <v>0.70833333333333304</v>
      </c>
      <c r="D41" s="13">
        <v>3719.6333333333332</v>
      </c>
      <c r="E41">
        <v>0</v>
      </c>
      <c r="F41">
        <v>4491</v>
      </c>
      <c r="G41" s="13">
        <v>15525.288888888888</v>
      </c>
      <c r="H41">
        <v>198</v>
      </c>
      <c r="I41">
        <v>1</v>
      </c>
      <c r="J41">
        <v>1939</v>
      </c>
      <c r="K41">
        <v>1254</v>
      </c>
      <c r="L41" s="13">
        <v>392</v>
      </c>
      <c r="M41">
        <v>1716</v>
      </c>
    </row>
    <row r="42" spans="2:13" x14ac:dyDescent="0.2">
      <c r="B42" s="34"/>
      <c r="C42" s="12">
        <v>0.72916666666666696</v>
      </c>
      <c r="D42" s="13">
        <v>4467.8</v>
      </c>
      <c r="E42">
        <v>0</v>
      </c>
      <c r="F42">
        <v>4483</v>
      </c>
      <c r="G42" s="13">
        <v>15743.483333333334</v>
      </c>
      <c r="H42">
        <v>227</v>
      </c>
      <c r="I42">
        <v>1</v>
      </c>
      <c r="J42">
        <v>2235</v>
      </c>
      <c r="K42">
        <v>1094</v>
      </c>
      <c r="L42" s="13">
        <v>335</v>
      </c>
      <c r="M42">
        <v>1081</v>
      </c>
    </row>
    <row r="43" spans="2:13" x14ac:dyDescent="0.2">
      <c r="B43" s="34"/>
      <c r="C43" s="12">
        <v>0.75</v>
      </c>
      <c r="D43" s="13">
        <v>5040.612222222222</v>
      </c>
      <c r="E43">
        <v>0</v>
      </c>
      <c r="F43">
        <v>4483</v>
      </c>
      <c r="G43" s="13">
        <v>15836.066666666666</v>
      </c>
      <c r="H43">
        <v>348</v>
      </c>
      <c r="I43">
        <v>1</v>
      </c>
      <c r="J43">
        <v>2208</v>
      </c>
      <c r="K43">
        <v>353</v>
      </c>
      <c r="L43" s="13">
        <v>524</v>
      </c>
      <c r="M43">
        <v>643</v>
      </c>
    </row>
    <row r="44" spans="2:13" x14ac:dyDescent="0.2">
      <c r="B44" s="34"/>
      <c r="C44" s="12">
        <v>0.77083333333333304</v>
      </c>
      <c r="D44" s="13">
        <v>5251.6038888888888</v>
      </c>
      <c r="E44">
        <v>0</v>
      </c>
      <c r="F44">
        <v>4483</v>
      </c>
      <c r="G44" s="13">
        <v>16174.133333333333</v>
      </c>
      <c r="H44">
        <v>348</v>
      </c>
      <c r="I44">
        <v>1</v>
      </c>
      <c r="J44">
        <v>2262</v>
      </c>
      <c r="K44">
        <v>146</v>
      </c>
      <c r="L44" s="13">
        <v>458</v>
      </c>
      <c r="M44">
        <v>306</v>
      </c>
    </row>
    <row r="45" spans="2:13" x14ac:dyDescent="0.2">
      <c r="B45" s="34"/>
      <c r="C45" s="12">
        <v>0.79166666666666696</v>
      </c>
      <c r="D45" s="13">
        <v>5398.7</v>
      </c>
      <c r="E45">
        <v>0</v>
      </c>
      <c r="F45">
        <v>4479</v>
      </c>
      <c r="G45" s="13">
        <v>16636.183333333334</v>
      </c>
      <c r="H45">
        <v>349</v>
      </c>
      <c r="I45">
        <v>1</v>
      </c>
      <c r="J45">
        <v>2286</v>
      </c>
      <c r="K45">
        <v>-378</v>
      </c>
      <c r="L45" s="13">
        <v>496</v>
      </c>
      <c r="M45">
        <v>70</v>
      </c>
    </row>
    <row r="46" spans="2:13" x14ac:dyDescent="0.2">
      <c r="B46" s="34"/>
      <c r="C46" s="12">
        <v>0.8125</v>
      </c>
      <c r="D46" s="13">
        <v>5399.5166666666664</v>
      </c>
      <c r="E46">
        <v>0</v>
      </c>
      <c r="F46">
        <v>4476</v>
      </c>
      <c r="G46" s="13">
        <v>17057.775000000001</v>
      </c>
      <c r="H46">
        <v>349</v>
      </c>
      <c r="I46">
        <v>1</v>
      </c>
      <c r="J46">
        <v>2285</v>
      </c>
      <c r="K46">
        <v>-640</v>
      </c>
      <c r="L46" s="13">
        <v>377</v>
      </c>
      <c r="M46">
        <v>1</v>
      </c>
    </row>
    <row r="47" spans="2:13" x14ac:dyDescent="0.2">
      <c r="B47" s="34"/>
      <c r="C47" s="12">
        <v>0.83333333333333304</v>
      </c>
      <c r="D47" s="13">
        <v>5117.2333333333336</v>
      </c>
      <c r="E47">
        <v>0</v>
      </c>
      <c r="F47">
        <v>4479</v>
      </c>
      <c r="G47" s="13">
        <v>17215.991666666669</v>
      </c>
      <c r="H47">
        <v>369</v>
      </c>
      <c r="I47">
        <v>1</v>
      </c>
      <c r="J47">
        <v>2290</v>
      </c>
      <c r="K47">
        <v>-465</v>
      </c>
      <c r="L47" s="13">
        <v>-7</v>
      </c>
      <c r="M47">
        <v>0</v>
      </c>
    </row>
    <row r="48" spans="2:13" x14ac:dyDescent="0.2">
      <c r="B48" s="34"/>
      <c r="C48" s="12">
        <v>0.85416666666666696</v>
      </c>
      <c r="D48" s="13">
        <v>5171.9474358974358</v>
      </c>
      <c r="E48">
        <v>0</v>
      </c>
      <c r="F48">
        <v>4475</v>
      </c>
      <c r="G48" s="13">
        <v>17458.108333333334</v>
      </c>
      <c r="H48">
        <v>365</v>
      </c>
      <c r="I48">
        <v>1</v>
      </c>
      <c r="J48">
        <v>2181</v>
      </c>
      <c r="K48">
        <v>-663</v>
      </c>
      <c r="L48" s="13">
        <v>-290</v>
      </c>
      <c r="M48">
        <v>0</v>
      </c>
    </row>
    <row r="49" spans="2:13" x14ac:dyDescent="0.2">
      <c r="B49" s="34"/>
      <c r="C49" s="12">
        <v>0.875</v>
      </c>
      <c r="D49" s="13">
        <v>5376.2666666666664</v>
      </c>
      <c r="E49">
        <v>0</v>
      </c>
      <c r="F49">
        <v>4478</v>
      </c>
      <c r="G49" s="13">
        <v>17821.3</v>
      </c>
      <c r="H49">
        <v>333</v>
      </c>
      <c r="I49">
        <v>1</v>
      </c>
      <c r="J49">
        <v>2442</v>
      </c>
      <c r="K49">
        <v>-2076</v>
      </c>
      <c r="L49" s="13">
        <v>-109</v>
      </c>
      <c r="M49">
        <v>0</v>
      </c>
    </row>
    <row r="50" spans="2:13" x14ac:dyDescent="0.2">
      <c r="B50" s="34"/>
      <c r="C50" s="12">
        <v>0.89583333333333304</v>
      </c>
      <c r="D50" s="13">
        <v>4405.7666666666664</v>
      </c>
      <c r="E50">
        <v>0</v>
      </c>
      <c r="F50">
        <v>4479</v>
      </c>
      <c r="G50" s="13">
        <v>18022.426111111112</v>
      </c>
      <c r="H50">
        <v>305</v>
      </c>
      <c r="I50">
        <v>1</v>
      </c>
      <c r="J50">
        <v>2319</v>
      </c>
      <c r="K50">
        <v>-2186</v>
      </c>
      <c r="L50" s="13">
        <v>192</v>
      </c>
      <c r="M50">
        <v>0</v>
      </c>
    </row>
    <row r="51" spans="2:13" x14ac:dyDescent="0.2">
      <c r="B51" s="34"/>
      <c r="C51" s="12">
        <v>0.91666666666666696</v>
      </c>
      <c r="D51" s="13">
        <v>3244.95</v>
      </c>
      <c r="E51">
        <v>0</v>
      </c>
      <c r="F51">
        <v>4479</v>
      </c>
      <c r="G51" s="13">
        <v>18234.091666666667</v>
      </c>
      <c r="H51">
        <v>198</v>
      </c>
      <c r="I51">
        <v>1</v>
      </c>
      <c r="J51">
        <v>2429</v>
      </c>
      <c r="K51">
        <v>-2534</v>
      </c>
      <c r="L51" s="13">
        <v>-5</v>
      </c>
      <c r="M51">
        <v>0</v>
      </c>
    </row>
    <row r="52" spans="2:13" x14ac:dyDescent="0.2">
      <c r="B52" s="34"/>
      <c r="C52" s="12">
        <v>0.9375</v>
      </c>
      <c r="D52" s="13">
        <v>2670.333333333333</v>
      </c>
      <c r="E52">
        <v>0</v>
      </c>
      <c r="F52">
        <v>4480</v>
      </c>
      <c r="G52" s="13">
        <v>18311.283333333333</v>
      </c>
      <c r="H52">
        <v>186</v>
      </c>
      <c r="I52">
        <v>1</v>
      </c>
      <c r="J52">
        <v>2219</v>
      </c>
      <c r="K52">
        <v>-2590</v>
      </c>
      <c r="L52" s="13">
        <v>-1.3333333333333428</v>
      </c>
      <c r="M52">
        <v>0</v>
      </c>
    </row>
    <row r="53" spans="2:13" x14ac:dyDescent="0.2">
      <c r="B53" s="34"/>
      <c r="C53" s="12">
        <v>0.95833333333333304</v>
      </c>
      <c r="D53" s="13">
        <v>2591.8666666666668</v>
      </c>
      <c r="E53">
        <v>0</v>
      </c>
      <c r="F53">
        <v>4477</v>
      </c>
      <c r="G53" s="13">
        <v>18483.316666666666</v>
      </c>
      <c r="H53">
        <v>153</v>
      </c>
      <c r="I53">
        <v>1</v>
      </c>
      <c r="J53">
        <v>2385</v>
      </c>
      <c r="K53">
        <v>-4043</v>
      </c>
      <c r="L53" s="13">
        <v>148.76666666666668</v>
      </c>
      <c r="M53">
        <v>0</v>
      </c>
    </row>
    <row r="54" spans="2:13" x14ac:dyDescent="0.2">
      <c r="B54" s="34"/>
      <c r="C54" s="12">
        <v>0.97916666666666696</v>
      </c>
      <c r="D54" s="13">
        <v>2688.4333333333329</v>
      </c>
      <c r="E54">
        <v>0</v>
      </c>
      <c r="F54">
        <v>4484</v>
      </c>
      <c r="G54" s="13">
        <v>18490.62222222222</v>
      </c>
      <c r="H54">
        <v>152</v>
      </c>
      <c r="I54">
        <v>1</v>
      </c>
      <c r="J54">
        <v>2205</v>
      </c>
      <c r="K54">
        <v>-4102</v>
      </c>
      <c r="L54" s="13">
        <v>-130</v>
      </c>
      <c r="M54">
        <v>0</v>
      </c>
    </row>
    <row r="55" spans="2:13" x14ac:dyDescent="0.2">
      <c r="B55" s="34"/>
    </row>
    <row r="56" spans="2:13" x14ac:dyDescent="0.2">
      <c r="B56" s="34" t="s">
        <v>53</v>
      </c>
    </row>
    <row r="57" spans="2:13" x14ac:dyDescent="0.2">
      <c r="B57" s="34"/>
      <c r="C57" s="12">
        <v>0</v>
      </c>
      <c r="D57" s="8">
        <v>8686</v>
      </c>
      <c r="E57" s="8">
        <v>0</v>
      </c>
      <c r="F57" s="8">
        <v>4413</v>
      </c>
      <c r="G57" s="8">
        <v>4998</v>
      </c>
      <c r="H57" s="8">
        <v>143</v>
      </c>
      <c r="I57" s="8">
        <v>1</v>
      </c>
      <c r="J57" s="8">
        <v>2276</v>
      </c>
      <c r="K57" s="8">
        <v>2169</v>
      </c>
      <c r="L57" s="8">
        <v>-7</v>
      </c>
      <c r="M57" s="8">
        <v>0</v>
      </c>
    </row>
    <row r="58" spans="2:13" x14ac:dyDescent="0.2">
      <c r="B58" s="34"/>
      <c r="C58" s="12">
        <v>2.0833333333333332E-2</v>
      </c>
      <c r="D58" s="8">
        <v>8290</v>
      </c>
      <c r="E58" s="8">
        <v>0</v>
      </c>
      <c r="F58" s="8">
        <v>4420</v>
      </c>
      <c r="G58" s="8">
        <v>5373</v>
      </c>
      <c r="H58" s="8">
        <v>113</v>
      </c>
      <c r="I58" s="8">
        <v>1</v>
      </c>
      <c r="J58" s="8">
        <v>2231</v>
      </c>
      <c r="K58" s="8">
        <v>2137</v>
      </c>
      <c r="L58" s="8">
        <v>-7</v>
      </c>
      <c r="M58" s="8">
        <v>0</v>
      </c>
    </row>
    <row r="59" spans="2:13" x14ac:dyDescent="0.2">
      <c r="B59" s="34"/>
      <c r="C59" s="12">
        <v>4.1666666666666699E-2</v>
      </c>
      <c r="D59" s="8">
        <v>7645</v>
      </c>
      <c r="E59" s="8">
        <v>0</v>
      </c>
      <c r="F59" s="8">
        <v>4413</v>
      </c>
      <c r="G59" s="8">
        <v>5697</v>
      </c>
      <c r="H59" s="8">
        <v>88</v>
      </c>
      <c r="I59" s="8">
        <v>8</v>
      </c>
      <c r="J59" s="8">
        <v>2236</v>
      </c>
      <c r="K59" s="8">
        <v>2534</v>
      </c>
      <c r="L59" s="8">
        <v>-7</v>
      </c>
      <c r="M59" s="8">
        <v>0</v>
      </c>
    </row>
    <row r="60" spans="2:13" x14ac:dyDescent="0.2">
      <c r="B60" s="34"/>
      <c r="C60" s="12">
        <v>6.25E-2</v>
      </c>
      <c r="D60" s="8">
        <v>7584</v>
      </c>
      <c r="E60" s="8">
        <v>0</v>
      </c>
      <c r="F60" s="8">
        <v>4418</v>
      </c>
      <c r="G60" s="8">
        <v>6057</v>
      </c>
      <c r="H60" s="8">
        <v>88</v>
      </c>
      <c r="I60" s="8">
        <v>2</v>
      </c>
      <c r="J60" s="8">
        <v>2235</v>
      </c>
      <c r="K60" s="8">
        <v>2522</v>
      </c>
      <c r="L60" s="8">
        <v>-7</v>
      </c>
      <c r="M60" s="8">
        <v>0</v>
      </c>
    </row>
    <row r="61" spans="2:13" x14ac:dyDescent="0.2">
      <c r="B61" s="34"/>
      <c r="C61" s="12">
        <v>8.3333333333333301E-2</v>
      </c>
      <c r="D61" s="8">
        <v>7709</v>
      </c>
      <c r="E61" s="8">
        <v>0</v>
      </c>
      <c r="F61" s="8">
        <v>4415</v>
      </c>
      <c r="G61" s="8">
        <v>6280</v>
      </c>
      <c r="H61" s="8">
        <v>89</v>
      </c>
      <c r="I61" s="8">
        <v>1</v>
      </c>
      <c r="J61" s="8">
        <v>2231</v>
      </c>
      <c r="K61" s="8">
        <v>1865</v>
      </c>
      <c r="L61" s="8">
        <v>-7</v>
      </c>
      <c r="M61" s="8">
        <v>0</v>
      </c>
    </row>
    <row r="62" spans="2:13" x14ac:dyDescent="0.2">
      <c r="B62" s="34"/>
      <c r="C62" s="12">
        <v>0.104166666666667</v>
      </c>
      <c r="D62" s="8">
        <v>7368</v>
      </c>
      <c r="E62" s="8">
        <v>0</v>
      </c>
      <c r="F62" s="8">
        <v>4418</v>
      </c>
      <c r="G62" s="8">
        <v>6219</v>
      </c>
      <c r="H62" s="8">
        <v>89</v>
      </c>
      <c r="I62" s="8">
        <v>1</v>
      </c>
      <c r="J62" s="8">
        <v>2247</v>
      </c>
      <c r="K62" s="8">
        <v>1772</v>
      </c>
      <c r="L62" s="8">
        <v>-63</v>
      </c>
      <c r="M62" s="8">
        <v>0</v>
      </c>
    </row>
    <row r="63" spans="2:13" x14ac:dyDescent="0.2">
      <c r="B63" s="34"/>
      <c r="C63" s="12">
        <v>0.125</v>
      </c>
      <c r="D63" s="8">
        <v>7359</v>
      </c>
      <c r="E63" s="8">
        <v>0</v>
      </c>
      <c r="F63" s="8">
        <v>4417</v>
      </c>
      <c r="G63" s="8">
        <v>6220</v>
      </c>
      <c r="H63" s="8">
        <v>89</v>
      </c>
      <c r="I63" s="8">
        <v>2</v>
      </c>
      <c r="J63" s="8">
        <v>2273</v>
      </c>
      <c r="K63" s="8">
        <v>1190</v>
      </c>
      <c r="L63" s="8">
        <v>-66</v>
      </c>
      <c r="M63" s="8">
        <v>0</v>
      </c>
    </row>
    <row r="64" spans="2:13" x14ac:dyDescent="0.2">
      <c r="B64" s="34"/>
      <c r="C64" s="12">
        <v>0.14583333333333301</v>
      </c>
      <c r="D64" s="8">
        <v>7319</v>
      </c>
      <c r="E64" s="8">
        <v>0</v>
      </c>
      <c r="F64" s="8">
        <v>4417</v>
      </c>
      <c r="G64" s="8">
        <v>6338</v>
      </c>
      <c r="H64" s="8">
        <v>89</v>
      </c>
      <c r="I64" s="8">
        <v>1</v>
      </c>
      <c r="J64" s="8">
        <v>2243</v>
      </c>
      <c r="K64" s="8">
        <v>1137</v>
      </c>
      <c r="L64" s="8">
        <v>-66</v>
      </c>
      <c r="M64" s="8">
        <v>0</v>
      </c>
    </row>
    <row r="65" spans="2:13" x14ac:dyDescent="0.2">
      <c r="B65" s="34"/>
      <c r="C65" s="12">
        <v>0.16666666666666699</v>
      </c>
      <c r="D65" s="8">
        <v>7799</v>
      </c>
      <c r="E65" s="8">
        <v>0</v>
      </c>
      <c r="F65" s="8">
        <v>4425</v>
      </c>
      <c r="G65" s="8">
        <v>6279</v>
      </c>
      <c r="H65" s="8">
        <v>89</v>
      </c>
      <c r="I65" s="8">
        <v>1</v>
      </c>
      <c r="J65" s="8">
        <v>2260</v>
      </c>
      <c r="K65" s="8">
        <v>258</v>
      </c>
      <c r="L65" s="8">
        <v>-64</v>
      </c>
      <c r="M65" s="8">
        <v>0</v>
      </c>
    </row>
    <row r="66" spans="2:13" x14ac:dyDescent="0.2">
      <c r="B66" s="34"/>
      <c r="C66" s="12">
        <v>0.1875</v>
      </c>
      <c r="D66" s="8">
        <v>7844</v>
      </c>
      <c r="E66" s="8">
        <v>0</v>
      </c>
      <c r="F66" s="8">
        <v>4424</v>
      </c>
      <c r="G66" s="8">
        <v>6169</v>
      </c>
      <c r="H66" s="8">
        <v>89</v>
      </c>
      <c r="I66" s="8">
        <v>1</v>
      </c>
      <c r="J66" s="8">
        <v>2248</v>
      </c>
      <c r="K66" s="8">
        <v>214</v>
      </c>
      <c r="L66" s="8">
        <v>-62</v>
      </c>
      <c r="M66" s="8">
        <v>0</v>
      </c>
    </row>
    <row r="67" spans="2:13" x14ac:dyDescent="0.2">
      <c r="B67" s="34"/>
      <c r="C67" s="12">
        <v>0.20833333333333301</v>
      </c>
      <c r="D67" s="8">
        <v>7372</v>
      </c>
      <c r="E67" s="8">
        <v>0</v>
      </c>
      <c r="F67" s="8">
        <v>4437</v>
      </c>
      <c r="G67" s="8">
        <v>6268</v>
      </c>
      <c r="H67" s="8">
        <v>139</v>
      </c>
      <c r="I67" s="8">
        <v>1</v>
      </c>
      <c r="J67" s="8">
        <v>2225</v>
      </c>
      <c r="K67" s="8">
        <v>787</v>
      </c>
      <c r="L67" s="8">
        <v>-11</v>
      </c>
      <c r="M67" s="8">
        <v>0</v>
      </c>
    </row>
    <row r="68" spans="2:13" x14ac:dyDescent="0.2">
      <c r="B68" s="34"/>
      <c r="C68" s="12">
        <v>0.22916666666666699</v>
      </c>
      <c r="D68" s="8">
        <v>7047</v>
      </c>
      <c r="E68" s="8">
        <v>0</v>
      </c>
      <c r="F68" s="8">
        <v>4439</v>
      </c>
      <c r="G68" s="8">
        <v>6381</v>
      </c>
      <c r="H68" s="8">
        <v>145</v>
      </c>
      <c r="I68" s="8">
        <v>2</v>
      </c>
      <c r="J68" s="8">
        <v>2342</v>
      </c>
      <c r="K68" s="8">
        <v>839</v>
      </c>
      <c r="L68" s="8">
        <v>-7</v>
      </c>
      <c r="M68" s="8">
        <v>0</v>
      </c>
    </row>
    <row r="69" spans="2:13" x14ac:dyDescent="0.2">
      <c r="B69" s="34"/>
      <c r="C69" s="12">
        <v>0.25</v>
      </c>
      <c r="D69" s="8">
        <v>7087</v>
      </c>
      <c r="E69" s="8">
        <v>0</v>
      </c>
      <c r="F69" s="8">
        <v>4455</v>
      </c>
      <c r="G69" s="8">
        <v>6182</v>
      </c>
      <c r="H69" s="8">
        <v>166</v>
      </c>
      <c r="I69" s="8">
        <v>1</v>
      </c>
      <c r="J69" s="8">
        <v>2313</v>
      </c>
      <c r="K69" s="8">
        <v>1308</v>
      </c>
      <c r="L69" s="8">
        <v>-7</v>
      </c>
      <c r="M69" s="8">
        <v>0</v>
      </c>
    </row>
    <row r="70" spans="2:13" x14ac:dyDescent="0.2">
      <c r="B70" s="34"/>
      <c r="C70" s="12">
        <v>0.27083333333333298</v>
      </c>
      <c r="D70" s="8">
        <v>6547</v>
      </c>
      <c r="E70" s="8">
        <v>0</v>
      </c>
      <c r="F70" s="8">
        <v>4461</v>
      </c>
      <c r="G70" s="8">
        <v>6080</v>
      </c>
      <c r="H70" s="8">
        <v>228</v>
      </c>
      <c r="I70" s="8">
        <v>1</v>
      </c>
      <c r="J70" s="8">
        <v>2550</v>
      </c>
      <c r="K70" s="8">
        <v>1492</v>
      </c>
      <c r="L70" s="8">
        <v>-4</v>
      </c>
      <c r="M70" s="8">
        <v>68</v>
      </c>
    </row>
    <row r="71" spans="2:13" x14ac:dyDescent="0.2">
      <c r="B71" s="34"/>
      <c r="C71" s="12">
        <v>0.29166666666666702</v>
      </c>
      <c r="D71" s="8">
        <v>5329</v>
      </c>
      <c r="E71" s="8">
        <v>0</v>
      </c>
      <c r="F71" s="8">
        <v>4458</v>
      </c>
      <c r="G71" s="8">
        <v>5995</v>
      </c>
      <c r="H71" s="8">
        <v>257</v>
      </c>
      <c r="I71" s="8">
        <v>1</v>
      </c>
      <c r="J71" s="8">
        <v>2233</v>
      </c>
      <c r="K71" s="8">
        <v>4468</v>
      </c>
      <c r="L71" s="8">
        <v>-10</v>
      </c>
      <c r="M71" s="8">
        <v>377</v>
      </c>
    </row>
    <row r="72" spans="2:13" x14ac:dyDescent="0.2">
      <c r="B72" s="34"/>
      <c r="C72" s="12">
        <v>0.3125</v>
      </c>
      <c r="D72" s="8">
        <v>5411</v>
      </c>
      <c r="E72" s="8">
        <v>0</v>
      </c>
      <c r="F72" s="8">
        <v>4453</v>
      </c>
      <c r="G72" s="8">
        <v>6042</v>
      </c>
      <c r="H72" s="8">
        <v>290</v>
      </c>
      <c r="I72" s="8">
        <v>1</v>
      </c>
      <c r="J72" s="8">
        <v>2414</v>
      </c>
      <c r="K72" s="8">
        <v>4684</v>
      </c>
      <c r="L72" s="8">
        <v>-11</v>
      </c>
      <c r="M72" s="8">
        <v>925</v>
      </c>
    </row>
    <row r="73" spans="2:13" x14ac:dyDescent="0.2">
      <c r="B73" s="34"/>
      <c r="C73" s="12">
        <v>0.33333333333333298</v>
      </c>
      <c r="D73" s="8">
        <v>5403</v>
      </c>
      <c r="E73" s="8">
        <v>0</v>
      </c>
      <c r="F73" s="8">
        <v>4452</v>
      </c>
      <c r="G73" s="8">
        <v>6065</v>
      </c>
      <c r="H73" s="8">
        <v>292</v>
      </c>
      <c r="I73" s="8">
        <v>1</v>
      </c>
      <c r="J73" s="8">
        <v>2304</v>
      </c>
      <c r="K73" s="8">
        <v>5744</v>
      </c>
      <c r="L73" s="8">
        <v>-8</v>
      </c>
      <c r="M73" s="8">
        <v>1421</v>
      </c>
    </row>
    <row r="74" spans="2:13" x14ac:dyDescent="0.2">
      <c r="B74" s="34"/>
      <c r="C74" s="12">
        <v>0.35416666666666702</v>
      </c>
      <c r="D74" s="8">
        <v>5288</v>
      </c>
      <c r="E74" s="8">
        <v>0</v>
      </c>
      <c r="F74" s="8">
        <v>4447</v>
      </c>
      <c r="G74" s="8">
        <v>6631</v>
      </c>
      <c r="H74" s="8">
        <v>283</v>
      </c>
      <c r="I74" s="8">
        <v>1</v>
      </c>
      <c r="J74" s="8">
        <v>2299</v>
      </c>
      <c r="K74" s="8">
        <v>5880</v>
      </c>
      <c r="L74" s="8">
        <v>-12</v>
      </c>
      <c r="M74" s="8">
        <v>2073</v>
      </c>
    </row>
    <row r="75" spans="2:13" x14ac:dyDescent="0.2">
      <c r="B75" s="34"/>
      <c r="C75" s="12">
        <v>0.375</v>
      </c>
      <c r="D75" s="8">
        <v>4475</v>
      </c>
      <c r="E75" s="8">
        <v>0</v>
      </c>
      <c r="F75" s="8">
        <v>4463</v>
      </c>
      <c r="G75" s="8">
        <v>6917</v>
      </c>
      <c r="H75" s="8">
        <v>270</v>
      </c>
      <c r="I75" s="8">
        <v>1</v>
      </c>
      <c r="J75" s="8">
        <v>2202</v>
      </c>
      <c r="K75" s="8">
        <v>6982</v>
      </c>
      <c r="L75" s="8">
        <v>-16</v>
      </c>
      <c r="M75" s="8">
        <v>2873</v>
      </c>
    </row>
    <row r="76" spans="2:13" x14ac:dyDescent="0.2">
      <c r="B76" s="34"/>
      <c r="C76" s="12">
        <v>0.39583333333333298</v>
      </c>
      <c r="D76" s="8">
        <v>4085</v>
      </c>
      <c r="E76" s="8">
        <v>0</v>
      </c>
      <c r="F76" s="8">
        <v>4471</v>
      </c>
      <c r="G76" s="8">
        <v>7237</v>
      </c>
      <c r="H76" s="8">
        <v>265</v>
      </c>
      <c r="I76" s="8">
        <v>1</v>
      </c>
      <c r="J76" s="8">
        <v>2195</v>
      </c>
      <c r="K76" s="8">
        <v>7024</v>
      </c>
      <c r="L76" s="8">
        <v>-72</v>
      </c>
      <c r="M76" s="8">
        <v>4057</v>
      </c>
    </row>
    <row r="77" spans="2:13" x14ac:dyDescent="0.2">
      <c r="B77" s="34"/>
      <c r="C77" s="12">
        <v>0.41666666666666702</v>
      </c>
      <c r="D77" s="8">
        <v>3678</v>
      </c>
      <c r="E77" s="8">
        <v>0</v>
      </c>
      <c r="F77" s="8">
        <v>4468</v>
      </c>
      <c r="G77" s="8">
        <v>7686</v>
      </c>
      <c r="H77" s="8">
        <v>177</v>
      </c>
      <c r="I77" s="8">
        <v>1</v>
      </c>
      <c r="J77" s="8">
        <v>2202</v>
      </c>
      <c r="K77" s="8">
        <v>6820</v>
      </c>
      <c r="L77" s="8">
        <v>-57</v>
      </c>
      <c r="M77" s="8">
        <v>4901</v>
      </c>
    </row>
    <row r="78" spans="2:13" x14ac:dyDescent="0.2">
      <c r="B78" s="34"/>
      <c r="C78" s="12">
        <v>0.4375</v>
      </c>
      <c r="D78" s="8">
        <v>3562</v>
      </c>
      <c r="E78" s="8">
        <v>0</v>
      </c>
      <c r="F78" s="8">
        <v>4474</v>
      </c>
      <c r="G78" s="8">
        <v>8253</v>
      </c>
      <c r="H78" s="8">
        <v>151</v>
      </c>
      <c r="I78" s="8">
        <v>1</v>
      </c>
      <c r="J78" s="8">
        <v>1972</v>
      </c>
      <c r="K78" s="8">
        <v>6546</v>
      </c>
      <c r="L78" s="8">
        <v>-351</v>
      </c>
      <c r="M78" s="8">
        <v>5752</v>
      </c>
    </row>
    <row r="79" spans="2:13" x14ac:dyDescent="0.2">
      <c r="B79" s="34"/>
      <c r="C79" s="12">
        <v>0.45833333333333298</v>
      </c>
      <c r="D79" s="8">
        <v>3688</v>
      </c>
      <c r="E79" s="8">
        <v>0</v>
      </c>
      <c r="F79" s="8">
        <v>4467</v>
      </c>
      <c r="G79" s="8">
        <v>8521</v>
      </c>
      <c r="H79" s="8">
        <v>122</v>
      </c>
      <c r="I79" s="8">
        <v>1</v>
      </c>
      <c r="J79" s="8">
        <v>1801</v>
      </c>
      <c r="K79" s="8">
        <v>6168</v>
      </c>
      <c r="L79" s="8">
        <v>-693</v>
      </c>
      <c r="M79" s="8">
        <v>6608</v>
      </c>
    </row>
    <row r="80" spans="2:13" x14ac:dyDescent="0.2">
      <c r="B80" s="34"/>
      <c r="C80" s="12">
        <v>0.47916666666666702</v>
      </c>
      <c r="D80" s="8">
        <v>3260</v>
      </c>
      <c r="E80" s="8">
        <v>0</v>
      </c>
      <c r="F80" s="8">
        <v>4475</v>
      </c>
      <c r="G80" s="8">
        <v>8393</v>
      </c>
      <c r="H80" s="8">
        <v>119</v>
      </c>
      <c r="I80" s="8">
        <v>1</v>
      </c>
      <c r="J80" s="8">
        <v>1966</v>
      </c>
      <c r="K80" s="8">
        <v>6062</v>
      </c>
      <c r="L80" s="8">
        <v>-708</v>
      </c>
      <c r="M80" s="8">
        <v>7158</v>
      </c>
    </row>
    <row r="81" spans="2:13" x14ac:dyDescent="0.2">
      <c r="B81" s="34"/>
      <c r="C81" s="12">
        <v>0.5</v>
      </c>
      <c r="D81" s="8">
        <v>3554</v>
      </c>
      <c r="E81" s="8">
        <v>0</v>
      </c>
      <c r="F81" s="8">
        <v>4469</v>
      </c>
      <c r="G81" s="8">
        <v>8384</v>
      </c>
      <c r="H81" s="8">
        <v>86</v>
      </c>
      <c r="I81" s="8">
        <v>1</v>
      </c>
      <c r="J81" s="8">
        <v>2256</v>
      </c>
      <c r="K81" s="8">
        <v>5523</v>
      </c>
      <c r="L81" s="8">
        <v>-577</v>
      </c>
      <c r="M81" s="8">
        <v>7295</v>
      </c>
    </row>
    <row r="82" spans="2:13" x14ac:dyDescent="0.2">
      <c r="B82" s="34"/>
      <c r="C82" s="12">
        <v>0.52083333333333304</v>
      </c>
      <c r="D82" s="8">
        <v>3549</v>
      </c>
      <c r="E82" s="8">
        <v>0</v>
      </c>
      <c r="F82" s="8">
        <v>4480</v>
      </c>
      <c r="G82" s="8">
        <v>9016</v>
      </c>
      <c r="H82" s="8">
        <v>84</v>
      </c>
      <c r="I82" s="8">
        <v>1</v>
      </c>
      <c r="J82" s="8">
        <v>2109</v>
      </c>
      <c r="K82" s="8">
        <v>5351</v>
      </c>
      <c r="L82" s="8">
        <v>-745</v>
      </c>
      <c r="M82" s="8">
        <v>7321</v>
      </c>
    </row>
    <row r="83" spans="2:13" x14ac:dyDescent="0.2">
      <c r="B83" s="34"/>
      <c r="C83" s="12">
        <v>0.54166666666666696</v>
      </c>
      <c r="D83" s="8">
        <v>3070</v>
      </c>
      <c r="E83" s="8">
        <v>0</v>
      </c>
      <c r="F83" s="8">
        <v>4480</v>
      </c>
      <c r="G83" s="8">
        <v>9233</v>
      </c>
      <c r="H83" s="8">
        <v>83</v>
      </c>
      <c r="I83" s="8">
        <v>1</v>
      </c>
      <c r="J83" s="8">
        <v>1820</v>
      </c>
      <c r="K83" s="8">
        <v>5493</v>
      </c>
      <c r="L83" s="8">
        <v>-768</v>
      </c>
      <c r="M83" s="8">
        <v>7428</v>
      </c>
    </row>
    <row r="84" spans="2:13" x14ac:dyDescent="0.2">
      <c r="B84" s="34"/>
      <c r="C84" s="12">
        <v>0.5625</v>
      </c>
      <c r="D84" s="8">
        <v>2984</v>
      </c>
      <c r="E84" s="8">
        <v>0</v>
      </c>
      <c r="F84" s="8">
        <v>4484</v>
      </c>
      <c r="G84" s="8">
        <v>9809</v>
      </c>
      <c r="H84" s="8">
        <v>82</v>
      </c>
      <c r="I84" s="8">
        <v>1</v>
      </c>
      <c r="J84" s="8">
        <v>1545</v>
      </c>
      <c r="K84" s="8">
        <v>5499</v>
      </c>
      <c r="L84" s="8">
        <v>-799</v>
      </c>
      <c r="M84" s="8">
        <v>7039</v>
      </c>
    </row>
    <row r="85" spans="2:13" x14ac:dyDescent="0.2">
      <c r="B85" s="34"/>
      <c r="C85" s="12">
        <v>0.58333333333333304</v>
      </c>
      <c r="D85" s="8">
        <v>3773</v>
      </c>
      <c r="E85" s="8">
        <v>0</v>
      </c>
      <c r="F85" s="8">
        <v>4481</v>
      </c>
      <c r="G85" s="8">
        <v>10066</v>
      </c>
      <c r="H85" s="8">
        <v>83</v>
      </c>
      <c r="I85" s="8">
        <v>1</v>
      </c>
      <c r="J85" s="8">
        <v>1472</v>
      </c>
      <c r="K85" s="8">
        <v>4236</v>
      </c>
      <c r="L85" s="8">
        <v>-784</v>
      </c>
      <c r="M85" s="8">
        <v>6324</v>
      </c>
    </row>
    <row r="86" spans="2:13" x14ac:dyDescent="0.2">
      <c r="B86" s="34"/>
      <c r="C86" s="12">
        <v>0.60416666666666696</v>
      </c>
      <c r="D86" s="8">
        <v>3506</v>
      </c>
      <c r="E86" s="8">
        <v>0</v>
      </c>
      <c r="F86" s="8">
        <v>4489</v>
      </c>
      <c r="G86" s="8">
        <v>10216</v>
      </c>
      <c r="H86" s="8">
        <v>83</v>
      </c>
      <c r="I86" s="8">
        <v>1</v>
      </c>
      <c r="J86" s="8">
        <v>1819</v>
      </c>
      <c r="K86" s="8">
        <v>4186</v>
      </c>
      <c r="L86" s="8">
        <v>-563</v>
      </c>
      <c r="M86" s="8">
        <v>5544</v>
      </c>
    </row>
    <row r="87" spans="2:13" x14ac:dyDescent="0.2">
      <c r="B87" s="34"/>
      <c r="C87" s="12">
        <v>0.625</v>
      </c>
      <c r="D87" s="8">
        <v>3424</v>
      </c>
      <c r="E87" s="8">
        <v>0</v>
      </c>
      <c r="F87" s="8">
        <v>4493</v>
      </c>
      <c r="G87" s="8">
        <v>10669</v>
      </c>
      <c r="H87" s="8">
        <v>83</v>
      </c>
      <c r="I87" s="8">
        <v>1</v>
      </c>
      <c r="J87" s="8">
        <v>2076</v>
      </c>
      <c r="K87" s="8">
        <v>3761</v>
      </c>
      <c r="L87" s="8">
        <v>-330</v>
      </c>
      <c r="M87" s="8">
        <v>4666</v>
      </c>
    </row>
    <row r="88" spans="2:13" x14ac:dyDescent="0.2">
      <c r="B88" s="34"/>
      <c r="C88" s="12">
        <v>0.64583333333333304</v>
      </c>
      <c r="D88" s="8">
        <v>3616</v>
      </c>
      <c r="E88" s="8">
        <v>0</v>
      </c>
      <c r="F88" s="8">
        <v>4036</v>
      </c>
      <c r="G88" s="8">
        <v>11200</v>
      </c>
      <c r="H88" s="8">
        <v>85</v>
      </c>
      <c r="I88" s="8">
        <v>1</v>
      </c>
      <c r="J88" s="8">
        <v>2210</v>
      </c>
      <c r="K88" s="8">
        <v>3619</v>
      </c>
      <c r="L88" s="8">
        <v>-192</v>
      </c>
      <c r="M88" s="8">
        <v>3948</v>
      </c>
    </row>
    <row r="89" spans="2:13" x14ac:dyDescent="0.2">
      <c r="B89" s="34"/>
      <c r="C89" s="12">
        <v>0.66666666666666696</v>
      </c>
      <c r="D89" s="8">
        <v>5273</v>
      </c>
      <c r="E89" s="8">
        <v>0</v>
      </c>
      <c r="F89" s="8">
        <v>4488</v>
      </c>
      <c r="G89" s="8">
        <v>11050</v>
      </c>
      <c r="H89" s="8">
        <v>135</v>
      </c>
      <c r="I89" s="8">
        <v>1</v>
      </c>
      <c r="J89" s="8">
        <v>2276</v>
      </c>
      <c r="K89" s="8">
        <v>2660</v>
      </c>
      <c r="L89" s="8">
        <v>-9</v>
      </c>
      <c r="M89" s="8">
        <v>3086</v>
      </c>
    </row>
    <row r="90" spans="2:13" x14ac:dyDescent="0.2">
      <c r="B90" s="34"/>
      <c r="C90" s="12">
        <v>0.6875</v>
      </c>
      <c r="D90" s="8">
        <v>6840</v>
      </c>
      <c r="E90" s="8">
        <v>0</v>
      </c>
      <c r="F90" s="8">
        <v>4486</v>
      </c>
      <c r="G90" s="8">
        <v>10999</v>
      </c>
      <c r="H90" s="8">
        <v>139</v>
      </c>
      <c r="I90" s="8">
        <v>1</v>
      </c>
      <c r="J90" s="8">
        <v>1926</v>
      </c>
      <c r="K90" s="8">
        <v>2584</v>
      </c>
      <c r="L90" s="8">
        <v>-10</v>
      </c>
      <c r="M90" s="8">
        <v>2440</v>
      </c>
    </row>
    <row r="91" spans="2:13" x14ac:dyDescent="0.2">
      <c r="B91" s="34"/>
      <c r="C91" s="12">
        <v>0.70833333333333304</v>
      </c>
      <c r="D91" s="8">
        <v>8516</v>
      </c>
      <c r="E91" s="8">
        <v>0</v>
      </c>
      <c r="F91" s="8">
        <v>4491</v>
      </c>
      <c r="G91" s="8">
        <v>11127</v>
      </c>
      <c r="H91" s="8">
        <v>198</v>
      </c>
      <c r="I91" s="8">
        <v>1</v>
      </c>
      <c r="J91" s="8">
        <v>1939</v>
      </c>
      <c r="K91" s="8">
        <v>1254</v>
      </c>
      <c r="L91" s="8">
        <v>392</v>
      </c>
      <c r="M91" s="8">
        <v>1716</v>
      </c>
    </row>
    <row r="92" spans="2:13" x14ac:dyDescent="0.2">
      <c r="B92" s="34"/>
      <c r="C92" s="12">
        <v>0.72916666666666696</v>
      </c>
      <c r="D92" s="8">
        <v>9548</v>
      </c>
      <c r="E92" s="8">
        <v>0</v>
      </c>
      <c r="F92" s="8">
        <v>4483</v>
      </c>
      <c r="G92" s="8">
        <v>11251</v>
      </c>
      <c r="H92" s="8">
        <v>227</v>
      </c>
      <c r="I92" s="8">
        <v>1</v>
      </c>
      <c r="J92" s="8">
        <v>2235</v>
      </c>
      <c r="K92" s="8">
        <v>1094</v>
      </c>
      <c r="L92" s="8">
        <v>335</v>
      </c>
      <c r="M92" s="8">
        <v>1081</v>
      </c>
    </row>
    <row r="93" spans="2:13" x14ac:dyDescent="0.2">
      <c r="B93" s="34"/>
      <c r="C93" s="12">
        <v>0.75</v>
      </c>
      <c r="D93" s="8">
        <v>10227</v>
      </c>
      <c r="E93" s="8">
        <v>0</v>
      </c>
      <c r="F93" s="8">
        <v>4483</v>
      </c>
      <c r="G93" s="8">
        <v>11252</v>
      </c>
      <c r="H93" s="8">
        <v>348</v>
      </c>
      <c r="I93" s="8">
        <v>1</v>
      </c>
      <c r="J93" s="8">
        <v>2208</v>
      </c>
      <c r="K93" s="8">
        <v>353</v>
      </c>
      <c r="L93" s="8">
        <v>559</v>
      </c>
      <c r="M93" s="8">
        <v>643</v>
      </c>
    </row>
    <row r="94" spans="2:13" x14ac:dyDescent="0.2">
      <c r="B94" s="34"/>
      <c r="C94" s="12">
        <v>0.77083333333333304</v>
      </c>
      <c r="D94" s="8">
        <v>10519</v>
      </c>
      <c r="E94" s="8">
        <v>0</v>
      </c>
      <c r="F94" s="8">
        <v>4483</v>
      </c>
      <c r="G94" s="8">
        <v>11585</v>
      </c>
      <c r="H94" s="8">
        <v>348</v>
      </c>
      <c r="I94" s="8">
        <v>1</v>
      </c>
      <c r="J94" s="8">
        <v>2262</v>
      </c>
      <c r="K94" s="8">
        <v>146</v>
      </c>
      <c r="L94" s="8">
        <v>488</v>
      </c>
      <c r="M94" s="8">
        <v>306</v>
      </c>
    </row>
    <row r="95" spans="2:13" x14ac:dyDescent="0.2">
      <c r="B95" s="34"/>
      <c r="C95" s="12">
        <v>0.79166666666666696</v>
      </c>
      <c r="D95" s="8">
        <v>10611</v>
      </c>
      <c r="E95" s="8">
        <v>0</v>
      </c>
      <c r="F95" s="8">
        <v>4479</v>
      </c>
      <c r="G95" s="8">
        <v>11948</v>
      </c>
      <c r="H95" s="8">
        <v>349</v>
      </c>
      <c r="I95" s="8">
        <v>1</v>
      </c>
      <c r="J95" s="8">
        <v>2286</v>
      </c>
      <c r="K95" s="8">
        <v>-378</v>
      </c>
      <c r="L95" s="8">
        <v>526</v>
      </c>
      <c r="M95" s="8">
        <v>70</v>
      </c>
    </row>
    <row r="96" spans="2:13" x14ac:dyDescent="0.2">
      <c r="B96" s="34"/>
      <c r="C96" s="12">
        <v>0.8125</v>
      </c>
      <c r="D96" s="8">
        <v>10803</v>
      </c>
      <c r="E96" s="8">
        <v>0</v>
      </c>
      <c r="F96" s="8">
        <v>4476</v>
      </c>
      <c r="G96" s="8">
        <v>12348</v>
      </c>
      <c r="H96" s="8">
        <v>349</v>
      </c>
      <c r="I96" s="8">
        <v>1</v>
      </c>
      <c r="J96" s="8">
        <v>2285</v>
      </c>
      <c r="K96" s="8">
        <v>-640</v>
      </c>
      <c r="L96" s="8">
        <v>377</v>
      </c>
      <c r="M96" s="8">
        <v>1</v>
      </c>
    </row>
    <row r="97" spans="2:13" x14ac:dyDescent="0.2">
      <c r="B97" s="34"/>
      <c r="C97" s="12">
        <v>0.83333333333333304</v>
      </c>
      <c r="D97" s="8">
        <v>10715</v>
      </c>
      <c r="E97" s="8">
        <v>0</v>
      </c>
      <c r="F97" s="8">
        <v>4479</v>
      </c>
      <c r="G97" s="8">
        <v>12399</v>
      </c>
      <c r="H97" s="8">
        <v>369</v>
      </c>
      <c r="I97" s="8">
        <v>1</v>
      </c>
      <c r="J97" s="8">
        <v>2290</v>
      </c>
      <c r="K97" s="8">
        <v>-465</v>
      </c>
      <c r="L97" s="8">
        <v>87</v>
      </c>
      <c r="M97" s="8">
        <v>0</v>
      </c>
    </row>
    <row r="98" spans="2:13" x14ac:dyDescent="0.2">
      <c r="B98" s="34"/>
      <c r="C98" s="12">
        <v>0.85416666666666696</v>
      </c>
      <c r="D98" s="8">
        <v>10262</v>
      </c>
      <c r="E98" s="8">
        <v>0</v>
      </c>
      <c r="F98" s="8">
        <v>4475</v>
      </c>
      <c r="G98" s="8">
        <v>12620</v>
      </c>
      <c r="H98" s="8">
        <v>365</v>
      </c>
      <c r="I98" s="8">
        <v>1</v>
      </c>
      <c r="J98" s="8">
        <v>2181</v>
      </c>
      <c r="K98" s="8">
        <v>-663</v>
      </c>
      <c r="L98" s="8">
        <v>-17</v>
      </c>
      <c r="M98" s="8">
        <v>0</v>
      </c>
    </row>
    <row r="99" spans="2:13" x14ac:dyDescent="0.2">
      <c r="B99" s="34"/>
      <c r="C99" s="12">
        <v>0.875</v>
      </c>
      <c r="D99" s="8">
        <v>10089</v>
      </c>
      <c r="E99" s="8">
        <v>0</v>
      </c>
      <c r="F99" s="8">
        <v>4478</v>
      </c>
      <c r="G99" s="8">
        <v>12798</v>
      </c>
      <c r="H99" s="8">
        <v>333</v>
      </c>
      <c r="I99" s="8">
        <v>1</v>
      </c>
      <c r="J99" s="8">
        <v>2442</v>
      </c>
      <c r="K99" s="8">
        <v>-2076</v>
      </c>
      <c r="L99" s="8">
        <v>106</v>
      </c>
      <c r="M99" s="8">
        <v>0</v>
      </c>
    </row>
    <row r="100" spans="2:13" x14ac:dyDescent="0.2">
      <c r="B100" s="34"/>
      <c r="C100" s="12">
        <v>0.89583333333333304</v>
      </c>
      <c r="D100" s="8">
        <v>8996</v>
      </c>
      <c r="E100" s="8">
        <v>0</v>
      </c>
      <c r="F100" s="8">
        <v>4479</v>
      </c>
      <c r="G100" s="8">
        <v>12937</v>
      </c>
      <c r="H100" s="8">
        <v>305</v>
      </c>
      <c r="I100" s="8">
        <v>1</v>
      </c>
      <c r="J100" s="8">
        <v>2319</v>
      </c>
      <c r="K100" s="8">
        <v>-2186</v>
      </c>
      <c r="L100" s="8">
        <v>252</v>
      </c>
      <c r="M100" s="8">
        <v>0</v>
      </c>
    </row>
    <row r="101" spans="2:13" x14ac:dyDescent="0.2">
      <c r="B101" s="34"/>
      <c r="C101" s="12">
        <v>0.91666666666666696</v>
      </c>
      <c r="D101" s="8">
        <v>8247</v>
      </c>
      <c r="E101" s="8">
        <v>0</v>
      </c>
      <c r="F101" s="8">
        <v>4479</v>
      </c>
      <c r="G101" s="8">
        <v>12993</v>
      </c>
      <c r="H101" s="8">
        <v>198</v>
      </c>
      <c r="I101" s="8">
        <v>1</v>
      </c>
      <c r="J101" s="8">
        <v>2429</v>
      </c>
      <c r="K101" s="8">
        <v>-2534</v>
      </c>
      <c r="L101" s="8">
        <v>202</v>
      </c>
      <c r="M101" s="8">
        <v>0</v>
      </c>
    </row>
    <row r="102" spans="2:13" x14ac:dyDescent="0.2">
      <c r="B102" s="34"/>
      <c r="C102" s="12">
        <v>0.9375</v>
      </c>
      <c r="D102" s="8">
        <v>7363</v>
      </c>
      <c r="E102" s="8">
        <v>0</v>
      </c>
      <c r="F102" s="8">
        <v>4480</v>
      </c>
      <c r="G102" s="8">
        <v>13125</v>
      </c>
      <c r="H102" s="8">
        <v>186</v>
      </c>
      <c r="I102" s="8">
        <v>1</v>
      </c>
      <c r="J102" s="8">
        <v>2219</v>
      </c>
      <c r="K102" s="8">
        <v>-2590</v>
      </c>
      <c r="L102" s="8">
        <v>34</v>
      </c>
      <c r="M102" s="8">
        <v>0</v>
      </c>
    </row>
    <row r="103" spans="2:13" x14ac:dyDescent="0.2">
      <c r="B103" s="34"/>
      <c r="C103" s="12">
        <v>0.95833333333333304</v>
      </c>
      <c r="D103" s="8">
        <v>6837</v>
      </c>
      <c r="E103" s="8">
        <v>0</v>
      </c>
      <c r="F103" s="8">
        <v>4477</v>
      </c>
      <c r="G103" s="8">
        <v>13329</v>
      </c>
      <c r="H103" s="8">
        <v>153</v>
      </c>
      <c r="I103" s="8">
        <v>1</v>
      </c>
      <c r="J103" s="8">
        <v>2385</v>
      </c>
      <c r="K103" s="8">
        <v>-4043</v>
      </c>
      <c r="L103" s="8">
        <v>168</v>
      </c>
      <c r="M103" s="8">
        <v>0</v>
      </c>
    </row>
    <row r="104" spans="2:13" x14ac:dyDescent="0.2">
      <c r="B104" s="34"/>
      <c r="C104" s="12">
        <v>0.97916666666666696</v>
      </c>
      <c r="D104" s="8">
        <v>6275</v>
      </c>
      <c r="E104" s="8">
        <v>0</v>
      </c>
      <c r="F104" s="8">
        <v>4484</v>
      </c>
      <c r="G104" s="8">
        <v>13575</v>
      </c>
      <c r="H104" s="8">
        <v>152</v>
      </c>
      <c r="I104" s="8">
        <v>1</v>
      </c>
      <c r="J104" s="8">
        <v>2205</v>
      </c>
      <c r="K104" s="8">
        <v>-4102</v>
      </c>
      <c r="L104" s="8">
        <v>-130</v>
      </c>
      <c r="M104" s="8">
        <v>0</v>
      </c>
    </row>
  </sheetData>
  <mergeCells count="2">
    <mergeCell ref="B7:B55"/>
    <mergeCell ref="B56:B10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72B98-C2A0-4F87-B6AA-2D99A7EA828C}">
  <dimension ref="B4:K36"/>
  <sheetViews>
    <sheetView workbookViewId="0">
      <selection activeCell="G31" sqref="G31"/>
    </sheetView>
  </sheetViews>
  <sheetFormatPr defaultRowHeight="14.25" x14ac:dyDescent="0.2"/>
  <sheetData>
    <row r="4" spans="2:11" ht="20.25" thickBot="1" x14ac:dyDescent="0.35">
      <c r="B4" s="1" t="s">
        <v>54</v>
      </c>
      <c r="C4" s="1"/>
      <c r="D4" s="1"/>
      <c r="E4" s="1"/>
      <c r="F4" s="1"/>
      <c r="G4" s="1"/>
      <c r="H4" s="1"/>
      <c r="I4" s="1"/>
      <c r="J4" s="1"/>
      <c r="K4" s="1"/>
    </row>
    <row r="5" spans="2:11" ht="15" thickTop="1" x14ac:dyDescent="0.2"/>
    <row r="6" spans="2:11" x14ac:dyDescent="0.2">
      <c r="B6" s="6" t="s">
        <v>55</v>
      </c>
    </row>
    <row r="7" spans="2:11" x14ac:dyDescent="0.2">
      <c r="C7" t="s">
        <v>56</v>
      </c>
      <c r="D7" t="s">
        <v>57</v>
      </c>
    </row>
    <row r="8" spans="2:11" x14ac:dyDescent="0.2">
      <c r="B8" s="3"/>
      <c r="C8" t="s">
        <v>30</v>
      </c>
      <c r="D8" t="s">
        <v>43</v>
      </c>
    </row>
    <row r="9" spans="2:11" x14ac:dyDescent="0.2">
      <c r="B9" s="7">
        <v>44197</v>
      </c>
      <c r="C9" s="3">
        <v>74.723050253727052</v>
      </c>
      <c r="D9" s="8">
        <v>60.111993597145954</v>
      </c>
      <c r="E9" s="3"/>
      <c r="F9" s="3"/>
    </row>
    <row r="10" spans="2:11" x14ac:dyDescent="0.2">
      <c r="B10" s="7">
        <v>44228</v>
      </c>
      <c r="C10" s="3">
        <v>53.935530913982127</v>
      </c>
      <c r="D10" s="8">
        <v>71.048129281423613</v>
      </c>
      <c r="E10" s="3"/>
      <c r="F10" s="3"/>
    </row>
    <row r="11" spans="2:11" x14ac:dyDescent="0.2">
      <c r="B11" s="7">
        <v>44256</v>
      </c>
      <c r="C11" s="3">
        <v>58.228205837270259</v>
      </c>
      <c r="D11" s="8">
        <v>73.42324878783819</v>
      </c>
      <c r="E11" s="3"/>
      <c r="F11" s="3"/>
    </row>
    <row r="12" spans="2:11" x14ac:dyDescent="0.2">
      <c r="B12" s="7">
        <v>44287</v>
      </c>
      <c r="C12" s="3">
        <v>67.002423264235162</v>
      </c>
      <c r="D12" s="8">
        <v>82.765588397922656</v>
      </c>
      <c r="E12" s="3"/>
      <c r="F12" s="3"/>
    </row>
    <row r="13" spans="2:11" x14ac:dyDescent="0.2">
      <c r="B13" s="7">
        <v>44317</v>
      </c>
      <c r="C13" s="3">
        <v>67.420044569294021</v>
      </c>
      <c r="D13" s="8">
        <v>73.49343346769777</v>
      </c>
      <c r="E13" s="3"/>
      <c r="F13" s="3"/>
    </row>
    <row r="14" spans="2:11" x14ac:dyDescent="0.2">
      <c r="B14" s="7">
        <v>44348</v>
      </c>
      <c r="C14" s="3">
        <v>62.796329307858059</v>
      </c>
      <c r="D14" s="8">
        <v>69.581849869059226</v>
      </c>
      <c r="E14" s="3"/>
      <c r="F14" s="3"/>
    </row>
    <row r="15" spans="2:11" x14ac:dyDescent="0.2">
      <c r="B15" s="7">
        <v>44378</v>
      </c>
      <c r="C15" s="3">
        <v>68.976587693549831</v>
      </c>
      <c r="D15" s="8">
        <v>78.65142083086144</v>
      </c>
      <c r="E15" s="3"/>
      <c r="F15" s="3"/>
    </row>
    <row r="16" spans="2:11" x14ac:dyDescent="0.2">
      <c r="B16" s="7">
        <v>44409</v>
      </c>
      <c r="C16" s="3">
        <v>85.358529807074007</v>
      </c>
      <c r="D16" s="8">
        <v>65.085594791286141</v>
      </c>
      <c r="E16" s="3"/>
      <c r="F16" s="3"/>
    </row>
    <row r="17" spans="2:6" x14ac:dyDescent="0.2">
      <c r="B17" s="7">
        <v>44440</v>
      </c>
      <c r="C17" s="3">
        <v>187.08325975277555</v>
      </c>
      <c r="D17" s="8">
        <v>49.816941710069578</v>
      </c>
      <c r="E17" s="3"/>
      <c r="F17" s="3"/>
    </row>
    <row r="18" spans="2:6" x14ac:dyDescent="0.2">
      <c r="B18" s="7">
        <v>44470</v>
      </c>
      <c r="C18" s="3">
        <v>156.00280336854448</v>
      </c>
      <c r="D18" s="8">
        <v>52.841680695433375</v>
      </c>
      <c r="E18" s="3"/>
      <c r="F18" s="3"/>
    </row>
    <row r="19" spans="2:6" x14ac:dyDescent="0.2">
      <c r="B19" s="7">
        <v>44501</v>
      </c>
      <c r="C19" s="3">
        <v>247.97778918063855</v>
      </c>
      <c r="D19" s="8">
        <v>59.538897626515102</v>
      </c>
      <c r="E19" s="3"/>
      <c r="F19" s="3"/>
    </row>
    <row r="20" spans="2:6" x14ac:dyDescent="0.2">
      <c r="B20" s="7">
        <v>44531</v>
      </c>
      <c r="C20" s="3">
        <v>240.28175135585673</v>
      </c>
      <c r="D20" s="8">
        <v>59.960642065213698</v>
      </c>
      <c r="E20" s="3"/>
      <c r="F20" s="3"/>
    </row>
    <row r="21" spans="2:6" x14ac:dyDescent="0.2">
      <c r="B21" s="7">
        <v>44562</v>
      </c>
      <c r="C21" s="3">
        <v>196.70452095847702</v>
      </c>
      <c r="D21" s="8">
        <v>60.416574988380539</v>
      </c>
      <c r="E21" s="3"/>
      <c r="F21" s="3"/>
    </row>
    <row r="22" spans="2:6" x14ac:dyDescent="0.2">
      <c r="B22" s="7">
        <v>44593</v>
      </c>
      <c r="C22" s="3">
        <v>154.37777091421867</v>
      </c>
      <c r="D22" s="8">
        <v>57.457754863505137</v>
      </c>
      <c r="E22" s="3"/>
      <c r="F22" s="3"/>
    </row>
    <row r="23" spans="2:6" x14ac:dyDescent="0.2">
      <c r="B23" s="7">
        <v>44621</v>
      </c>
      <c r="C23" s="3">
        <v>225.57116440202614</v>
      </c>
      <c r="D23" s="8">
        <v>47.084126015584815</v>
      </c>
      <c r="E23" s="3"/>
      <c r="F23" s="3"/>
    </row>
    <row r="24" spans="2:6" x14ac:dyDescent="0.2">
      <c r="B24" s="7">
        <v>44652</v>
      </c>
      <c r="C24" s="3">
        <v>172.83494523834401</v>
      </c>
      <c r="D24" s="8">
        <v>59.878410058456424</v>
      </c>
      <c r="E24" s="3"/>
      <c r="F24" s="3"/>
    </row>
    <row r="25" spans="2:6" x14ac:dyDescent="0.2">
      <c r="B25" s="7">
        <v>44682</v>
      </c>
      <c r="C25" s="3">
        <v>103.48628737072097</v>
      </c>
      <c r="D25" s="8">
        <v>64.358890360331102</v>
      </c>
      <c r="E25" s="3"/>
      <c r="F25" s="3"/>
    </row>
    <row r="26" spans="2:6" x14ac:dyDescent="0.2">
      <c r="B26" s="7">
        <v>44713</v>
      </c>
      <c r="C26" s="3">
        <v>141.97661230710111</v>
      </c>
      <c r="D26" s="8">
        <v>65.851071193278287</v>
      </c>
      <c r="E26" s="3"/>
      <c r="F26" s="3"/>
    </row>
    <row r="27" spans="2:6" x14ac:dyDescent="0.2">
      <c r="B27" s="7">
        <v>44743</v>
      </c>
      <c r="C27" s="3">
        <v>215.48866283153509</v>
      </c>
      <c r="D27" s="8">
        <v>47.447244476394317</v>
      </c>
      <c r="E27" s="3"/>
      <c r="F27" s="3"/>
    </row>
    <row r="28" spans="2:6" x14ac:dyDescent="0.2">
      <c r="B28" s="7">
        <v>44774</v>
      </c>
      <c r="C28" s="3">
        <v>248.55651160072949</v>
      </c>
      <c r="D28" s="8">
        <v>50.49085362774597</v>
      </c>
      <c r="E28" s="3"/>
      <c r="F28" s="3"/>
    </row>
    <row r="29" spans="2:6" x14ac:dyDescent="0.2">
      <c r="B29" s="7">
        <v>44805</v>
      </c>
      <c r="C29" s="3">
        <v>239.898700948646</v>
      </c>
      <c r="D29" s="8">
        <v>49.054440021787151</v>
      </c>
      <c r="E29" s="3"/>
      <c r="F29" s="3"/>
    </row>
    <row r="30" spans="2:6" x14ac:dyDescent="0.2">
      <c r="B30" s="7">
        <v>44835</v>
      </c>
      <c r="C30" s="3">
        <v>167.01666487645687</v>
      </c>
      <c r="D30" s="8">
        <v>66.968563912902013</v>
      </c>
      <c r="E30" s="3"/>
      <c r="F30" s="3"/>
    </row>
    <row r="31" spans="2:6" x14ac:dyDescent="0.2">
      <c r="B31" s="7">
        <v>44866</v>
      </c>
      <c r="C31" s="3">
        <v>159.3212825744703</v>
      </c>
      <c r="D31" s="8">
        <v>66.8469756906985</v>
      </c>
      <c r="E31" s="3"/>
      <c r="F31" s="3"/>
    </row>
    <row r="32" spans="2:6" x14ac:dyDescent="0.2">
      <c r="B32" s="7">
        <v>44896</v>
      </c>
      <c r="C32" s="3">
        <v>246.73086752456646</v>
      </c>
      <c r="D32" s="8">
        <v>59.708839093592452</v>
      </c>
      <c r="E32" s="3"/>
      <c r="F32" s="3"/>
    </row>
    <row r="33" spans="2:6" x14ac:dyDescent="0.2">
      <c r="B33" s="7">
        <v>44927</v>
      </c>
      <c r="C33" s="3">
        <v>181.05468475849187</v>
      </c>
      <c r="D33" s="8">
        <v>60.424119372298811</v>
      </c>
      <c r="E33" s="3"/>
      <c r="F33" s="3"/>
    </row>
    <row r="34" spans="2:6" x14ac:dyDescent="0.2">
      <c r="B34" s="7">
        <v>44958</v>
      </c>
      <c r="C34" s="3">
        <v>160.29324884800764</v>
      </c>
      <c r="D34" s="8">
        <v>61.005961928283391</v>
      </c>
      <c r="E34" s="3"/>
      <c r="F34" s="3"/>
    </row>
    <row r="35" spans="2:6" x14ac:dyDescent="0.2">
      <c r="B35" s="7">
        <v>44986</v>
      </c>
      <c r="C35" s="3">
        <v>152.58370171322287</v>
      </c>
      <c r="D35" s="8">
        <v>71.869461802843716</v>
      </c>
      <c r="E35" s="3"/>
      <c r="F35" s="3"/>
    </row>
    <row r="36" spans="2:6" x14ac:dyDescent="0.2">
      <c r="B36" s="7">
        <v>45017</v>
      </c>
      <c r="C36" s="3">
        <v>128.64330860482715</v>
      </c>
      <c r="D36" s="8">
        <v>80.014402754306317</v>
      </c>
      <c r="E36" s="3"/>
      <c r="F36" s="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6763C-9E9D-493B-B671-4094B25D08A1}">
  <dimension ref="B4:G35"/>
  <sheetViews>
    <sheetView workbookViewId="0">
      <selection activeCell="C5" sqref="C5"/>
    </sheetView>
  </sheetViews>
  <sheetFormatPr defaultRowHeight="14.25" x14ac:dyDescent="0.2"/>
  <sheetData>
    <row r="4" spans="2:7" ht="20.25" thickBot="1" x14ac:dyDescent="0.35">
      <c r="B4" s="1" t="s">
        <v>58</v>
      </c>
      <c r="C4" s="1"/>
      <c r="D4" s="1"/>
      <c r="E4" s="1"/>
      <c r="F4" s="1"/>
      <c r="G4" s="1"/>
    </row>
    <row r="5" spans="2:7" ht="15" thickTop="1" x14ac:dyDescent="0.2">
      <c r="C5" s="6" t="s">
        <v>13</v>
      </c>
    </row>
    <row r="7" spans="2:7" ht="28.5" x14ac:dyDescent="0.2">
      <c r="C7" s="4" t="s">
        <v>14</v>
      </c>
      <c r="D7" s="4" t="s">
        <v>15</v>
      </c>
    </row>
    <row r="8" spans="2:7" x14ac:dyDescent="0.2">
      <c r="B8" s="9">
        <v>44197</v>
      </c>
      <c r="C8" s="3">
        <v>2.7813139676696355</v>
      </c>
      <c r="D8" s="2">
        <v>3.4573510366396931</v>
      </c>
      <c r="E8" s="8">
        <v>6.238665004309329</v>
      </c>
    </row>
    <row r="9" spans="2:7" x14ac:dyDescent="0.2">
      <c r="B9" s="9">
        <v>44228</v>
      </c>
      <c r="C9" s="3">
        <v>28.917583130061931</v>
      </c>
      <c r="D9" s="2">
        <v>21.952516056983669</v>
      </c>
      <c r="E9" s="8">
        <v>50.870099187045597</v>
      </c>
    </row>
    <row r="10" spans="2:7" x14ac:dyDescent="0.2">
      <c r="B10" s="9">
        <v>44256</v>
      </c>
      <c r="C10" s="3">
        <v>19.906192814675421</v>
      </c>
      <c r="D10" s="2">
        <v>15.78657866255169</v>
      </c>
      <c r="E10" s="8">
        <v>35.692771477227112</v>
      </c>
    </row>
    <row r="11" spans="2:7" x14ac:dyDescent="0.2">
      <c r="B11" s="9">
        <v>44287</v>
      </c>
      <c r="C11" s="3">
        <v>2.6836164010767685</v>
      </c>
      <c r="D11" s="3">
        <v>2.1725067804665321</v>
      </c>
      <c r="E11" s="8">
        <v>4.8561231815433006</v>
      </c>
    </row>
    <row r="12" spans="2:7" x14ac:dyDescent="0.2">
      <c r="B12" s="9">
        <v>44317</v>
      </c>
      <c r="C12" s="3">
        <v>2.0599270930679987</v>
      </c>
      <c r="D12" s="3">
        <v>1.8896977576259542</v>
      </c>
      <c r="E12" s="8">
        <v>3.9496248506939526</v>
      </c>
    </row>
    <row r="13" spans="2:7" x14ac:dyDescent="0.2">
      <c r="B13" s="9">
        <v>44348</v>
      </c>
      <c r="C13" s="3">
        <v>5.6325877933215169</v>
      </c>
      <c r="D13" s="3">
        <v>5.0833060430335149</v>
      </c>
      <c r="E13" s="8">
        <v>10.715893836355033</v>
      </c>
    </row>
    <row r="14" spans="2:7" x14ac:dyDescent="0.2">
      <c r="B14" s="9">
        <v>44378</v>
      </c>
      <c r="C14" s="3">
        <v>0.79113772605522825</v>
      </c>
      <c r="D14" s="3">
        <v>0.69382066035750167</v>
      </c>
      <c r="E14" s="8">
        <v>1.48495838641273</v>
      </c>
    </row>
    <row r="15" spans="2:7" x14ac:dyDescent="0.2">
      <c r="B15" s="9">
        <v>44409</v>
      </c>
      <c r="C15" s="3">
        <v>0.34322342417361784</v>
      </c>
      <c r="D15" s="3">
        <v>0.4501310463053822</v>
      </c>
      <c r="E15" s="8">
        <v>0.7933544704790001</v>
      </c>
    </row>
    <row r="16" spans="2:7" x14ac:dyDescent="0.2">
      <c r="B16" s="9">
        <v>44440</v>
      </c>
      <c r="C16" s="3">
        <v>3.2508496079880587</v>
      </c>
      <c r="D16" s="3">
        <v>12.208287396845686</v>
      </c>
      <c r="E16" s="8">
        <v>15.459137004833744</v>
      </c>
    </row>
    <row r="17" spans="2:5" x14ac:dyDescent="0.2">
      <c r="B17" s="9">
        <v>44470</v>
      </c>
      <c r="C17" s="3">
        <v>15.012889345859763</v>
      </c>
      <c r="D17" s="3">
        <v>44.322072912761826</v>
      </c>
      <c r="E17" s="8">
        <v>59.334962258621587</v>
      </c>
    </row>
    <row r="18" spans="2:5" x14ac:dyDescent="0.2">
      <c r="B18" s="9">
        <v>44501</v>
      </c>
      <c r="C18" s="3">
        <v>39.089154880758755</v>
      </c>
      <c r="D18" s="3">
        <v>162.80520121610931</v>
      </c>
      <c r="E18" s="8">
        <v>201.89435609686808</v>
      </c>
    </row>
    <row r="19" spans="2:5" x14ac:dyDescent="0.2">
      <c r="B19" s="9">
        <v>44531</v>
      </c>
      <c r="C19" s="3">
        <v>19.255302647439319</v>
      </c>
      <c r="D19" s="3">
        <v>77.162246494654752</v>
      </c>
      <c r="E19" s="8">
        <v>96.417549142094074</v>
      </c>
    </row>
    <row r="20" spans="2:5" x14ac:dyDescent="0.2">
      <c r="B20" s="9">
        <v>44562</v>
      </c>
      <c r="C20" s="3">
        <v>29.187414219226039</v>
      </c>
      <c r="D20" s="3">
        <v>95.028497280980901</v>
      </c>
      <c r="E20" s="8">
        <v>124.21591150020694</v>
      </c>
    </row>
    <row r="21" spans="2:5" x14ac:dyDescent="0.2">
      <c r="B21" s="9">
        <v>44593</v>
      </c>
      <c r="C21" s="3">
        <v>36.264654401187705</v>
      </c>
      <c r="D21" s="3">
        <v>97.436047105032003</v>
      </c>
      <c r="E21" s="8">
        <v>133.7007015062197</v>
      </c>
    </row>
    <row r="22" spans="2:5" x14ac:dyDescent="0.2">
      <c r="B22" s="9">
        <v>44621</v>
      </c>
      <c r="C22" s="3">
        <v>9.2319944816033281</v>
      </c>
      <c r="D22" s="3">
        <v>44.228743765553716</v>
      </c>
      <c r="E22" s="8">
        <v>53.460738247157046</v>
      </c>
    </row>
    <row r="23" spans="2:5" x14ac:dyDescent="0.2">
      <c r="B23" s="9">
        <v>44652</v>
      </c>
      <c r="C23" s="3">
        <v>9.6136480720612028</v>
      </c>
      <c r="D23" s="3">
        <v>27.749139238221154</v>
      </c>
      <c r="E23" s="8">
        <v>37.362787310282357</v>
      </c>
    </row>
    <row r="24" spans="2:5" x14ac:dyDescent="0.2">
      <c r="B24" s="9">
        <v>44682</v>
      </c>
      <c r="C24" s="3">
        <v>12.765354117880253</v>
      </c>
      <c r="D24" s="3">
        <v>20.526132399669546</v>
      </c>
      <c r="E24" s="8">
        <v>33.291486517549799</v>
      </c>
    </row>
    <row r="25" spans="2:5" x14ac:dyDescent="0.2">
      <c r="B25" s="9">
        <v>44713</v>
      </c>
      <c r="C25" s="3">
        <v>25.28998718210844</v>
      </c>
      <c r="D25" s="3">
        <v>54.525866327475534</v>
      </c>
      <c r="E25" s="8">
        <v>79.815853509583974</v>
      </c>
    </row>
    <row r="26" spans="2:5" x14ac:dyDescent="0.2">
      <c r="B26" s="9">
        <v>44743</v>
      </c>
      <c r="C26" s="3">
        <v>5.1679674058312361</v>
      </c>
      <c r="D26" s="3">
        <v>23.471086637993935</v>
      </c>
      <c r="E26" s="8">
        <v>28.639054043825169</v>
      </c>
    </row>
    <row r="27" spans="2:5" x14ac:dyDescent="0.2">
      <c r="B27" s="9">
        <v>44774</v>
      </c>
      <c r="C27" s="3">
        <v>5.1562304048646359</v>
      </c>
      <c r="D27" s="3">
        <v>25.383105064765473</v>
      </c>
      <c r="E27" s="8">
        <v>30.53933546963011</v>
      </c>
    </row>
    <row r="28" spans="2:5" x14ac:dyDescent="0.2">
      <c r="B28" s="9">
        <v>44805</v>
      </c>
      <c r="C28" s="3">
        <v>6.3949377618692074</v>
      </c>
      <c r="D28" s="3">
        <v>31.274177445272827</v>
      </c>
      <c r="E28" s="8">
        <v>37.669115207142035</v>
      </c>
    </row>
    <row r="29" spans="2:5" x14ac:dyDescent="0.2">
      <c r="B29" s="9">
        <v>44835</v>
      </c>
      <c r="C29" s="3">
        <v>32.885768426456679</v>
      </c>
      <c r="D29" s="3">
        <v>82.015665911989402</v>
      </c>
      <c r="E29" s="8">
        <v>114.90143433844608</v>
      </c>
    </row>
    <row r="30" spans="2:5" x14ac:dyDescent="0.2">
      <c r="B30" s="9">
        <v>44866</v>
      </c>
      <c r="C30" s="3">
        <v>29.327383319910563</v>
      </c>
      <c r="D30" s="3">
        <v>69.898096014109356</v>
      </c>
      <c r="E30" s="8">
        <v>99.225479334019923</v>
      </c>
    </row>
    <row r="31" spans="2:5" x14ac:dyDescent="0.2">
      <c r="B31" s="9">
        <v>44896</v>
      </c>
      <c r="C31" s="3">
        <v>4.5983969198290584</v>
      </c>
      <c r="D31" s="3">
        <v>19.001649981392319</v>
      </c>
      <c r="E31" s="8">
        <v>23.600046901221376</v>
      </c>
    </row>
    <row r="32" spans="2:5" x14ac:dyDescent="0.2">
      <c r="B32" s="9">
        <v>44927</v>
      </c>
      <c r="C32" s="3">
        <v>13.08712745170355</v>
      </c>
      <c r="D32" s="3">
        <v>39.214236959962584</v>
      </c>
      <c r="E32" s="8">
        <v>52.301364411666135</v>
      </c>
    </row>
    <row r="33" spans="2:5" x14ac:dyDescent="0.2">
      <c r="B33" s="9">
        <v>44958</v>
      </c>
      <c r="C33" s="3">
        <v>17.341186172902848</v>
      </c>
      <c r="D33" s="3">
        <v>45.563990512934467</v>
      </c>
      <c r="E33" s="8">
        <v>62.905176685837318</v>
      </c>
    </row>
    <row r="34" spans="2:5" x14ac:dyDescent="0.2">
      <c r="B34" s="9">
        <v>44986</v>
      </c>
      <c r="C34" s="3">
        <v>7.412016088781411</v>
      </c>
      <c r="D34" s="3">
        <v>15.736208726409057</v>
      </c>
      <c r="E34" s="8">
        <v>23.148224815190467</v>
      </c>
    </row>
    <row r="35" spans="2:5" x14ac:dyDescent="0.2">
      <c r="B35" s="9">
        <v>45017</v>
      </c>
      <c r="C35" s="3">
        <v>27.871529448394956</v>
      </c>
      <c r="D35" s="3">
        <v>44.810504617875587</v>
      </c>
      <c r="E35" s="8">
        <v>72.682034066270546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1163-33D4-4903-9334-6317EF552C59}">
  <dimension ref="B4:G13"/>
  <sheetViews>
    <sheetView workbookViewId="0">
      <selection activeCell="E23" sqref="E23"/>
    </sheetView>
  </sheetViews>
  <sheetFormatPr defaultRowHeight="14.25" x14ac:dyDescent="0.2"/>
  <cols>
    <col min="2" max="2" width="18.75" bestFit="1" customWidth="1"/>
  </cols>
  <sheetData>
    <row r="4" spans="2:7" ht="20.25" thickBot="1" x14ac:dyDescent="0.35">
      <c r="B4" s="1" t="s">
        <v>58</v>
      </c>
      <c r="C4" s="1"/>
      <c r="D4" s="1"/>
      <c r="E4" s="1"/>
      <c r="F4" s="1"/>
      <c r="G4" s="1"/>
    </row>
    <row r="5" spans="2:7" ht="15" thickTop="1" x14ac:dyDescent="0.2"/>
    <row r="8" spans="2:7" x14ac:dyDescent="0.2">
      <c r="B8" t="s">
        <v>59</v>
      </c>
    </row>
    <row r="9" spans="2:7" x14ac:dyDescent="0.2">
      <c r="B9" t="s">
        <v>60</v>
      </c>
      <c r="C9" s="3">
        <v>3821</v>
      </c>
    </row>
    <row r="10" spans="2:7" x14ac:dyDescent="0.2">
      <c r="B10" t="s">
        <v>61</v>
      </c>
      <c r="C10" s="3">
        <v>-420</v>
      </c>
    </row>
    <row r="11" spans="2:7" x14ac:dyDescent="0.2">
      <c r="B11" t="s">
        <v>62</v>
      </c>
      <c r="C11" s="3">
        <v>3401</v>
      </c>
    </row>
    <row r="12" spans="2:7" x14ac:dyDescent="0.2">
      <c r="B12" t="s">
        <v>63</v>
      </c>
      <c r="C12" s="3">
        <v>-148</v>
      </c>
    </row>
    <row r="13" spans="2:7" x14ac:dyDescent="0.2">
      <c r="B13" t="s">
        <v>64</v>
      </c>
      <c r="C13" s="3">
        <v>3253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8BB94-A6CD-4E2D-9D44-7B18DC3D830C}">
  <dimension ref="B4:G14"/>
  <sheetViews>
    <sheetView workbookViewId="0">
      <selection activeCell="D10" sqref="D10"/>
    </sheetView>
  </sheetViews>
  <sheetFormatPr defaultRowHeight="14.25" x14ac:dyDescent="0.2"/>
  <sheetData>
    <row r="4" spans="2:7" ht="20.25" thickBot="1" x14ac:dyDescent="0.35">
      <c r="B4" s="1" t="s">
        <v>65</v>
      </c>
      <c r="C4" s="1"/>
      <c r="D4" s="1"/>
      <c r="E4" s="1"/>
      <c r="F4" s="1"/>
      <c r="G4" s="1"/>
    </row>
    <row r="5" spans="2:7" ht="15" thickTop="1" x14ac:dyDescent="0.2"/>
    <row r="6" spans="2:7" x14ac:dyDescent="0.2">
      <c r="D6" t="s">
        <v>66</v>
      </c>
    </row>
    <row r="7" spans="2:7" x14ac:dyDescent="0.2">
      <c r="B7" s="34" t="s">
        <v>67</v>
      </c>
      <c r="C7">
        <v>2015</v>
      </c>
      <c r="D7" s="2">
        <v>1.5032679738562089</v>
      </c>
    </row>
    <row r="8" spans="2:7" x14ac:dyDescent="0.2">
      <c r="B8" s="34"/>
      <c r="C8">
        <v>2016</v>
      </c>
      <c r="D8" s="2">
        <v>1.7037037037037035</v>
      </c>
    </row>
    <row r="9" spans="2:7" x14ac:dyDescent="0.2">
      <c r="B9" s="34"/>
      <c r="C9">
        <v>2017</v>
      </c>
      <c r="D9" s="2">
        <v>1.7054263565891474</v>
      </c>
    </row>
    <row r="10" spans="2:7" x14ac:dyDescent="0.2">
      <c r="B10" s="34"/>
      <c r="C10">
        <v>2018</v>
      </c>
      <c r="D10" s="2">
        <v>1.4285714285714284</v>
      </c>
    </row>
    <row r="11" spans="2:7" x14ac:dyDescent="0.2">
      <c r="B11" s="34"/>
      <c r="C11">
        <v>2019</v>
      </c>
      <c r="D11" s="2">
        <v>1.484375</v>
      </c>
    </row>
    <row r="12" spans="2:7" x14ac:dyDescent="0.2">
      <c r="B12" s="34"/>
      <c r="C12">
        <v>2020</v>
      </c>
      <c r="D12" s="2">
        <v>1.40625</v>
      </c>
    </row>
    <row r="13" spans="2:7" x14ac:dyDescent="0.2">
      <c r="B13" s="34"/>
      <c r="C13">
        <v>2021</v>
      </c>
      <c r="D13" s="2">
        <v>1.3043478260869568</v>
      </c>
    </row>
    <row r="14" spans="2:7" x14ac:dyDescent="0.2">
      <c r="B14" s="34"/>
      <c r="C14">
        <v>2022</v>
      </c>
      <c r="D14" s="2">
        <v>1.774193548387097</v>
      </c>
    </row>
  </sheetData>
  <mergeCells count="1">
    <mergeCell ref="B7:B1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9A22-DF72-4C62-A5AC-887EE6184A86}">
  <dimension ref="B4:G16"/>
  <sheetViews>
    <sheetView workbookViewId="0">
      <selection activeCell="D16" sqref="D16"/>
    </sheetView>
  </sheetViews>
  <sheetFormatPr defaultRowHeight="14.25" x14ac:dyDescent="0.2"/>
  <sheetData>
    <row r="4" spans="2:7" ht="20.25" thickBot="1" x14ac:dyDescent="0.35">
      <c r="B4" s="1" t="s">
        <v>68</v>
      </c>
      <c r="C4" s="1"/>
      <c r="D4" s="1"/>
      <c r="E4" s="1"/>
      <c r="F4" s="1"/>
      <c r="G4" s="1"/>
    </row>
    <row r="5" spans="2:7" ht="15" thickTop="1" x14ac:dyDescent="0.2"/>
    <row r="7" spans="2:7" ht="28.5" x14ac:dyDescent="0.2">
      <c r="C7" s="14" t="s">
        <v>69</v>
      </c>
      <c r="D7" s="14" t="s">
        <v>70</v>
      </c>
      <c r="E7" s="14" t="s">
        <v>71</v>
      </c>
      <c r="F7" s="14" t="s">
        <v>72</v>
      </c>
    </row>
    <row r="8" spans="2:7" x14ac:dyDescent="0.2">
      <c r="B8">
        <v>2022</v>
      </c>
      <c r="C8" s="3">
        <v>12.613700000000001</v>
      </c>
      <c r="D8" s="3">
        <v>13.809399999999988</v>
      </c>
      <c r="E8" s="3">
        <v>1.9022000000000001</v>
      </c>
      <c r="F8" s="3">
        <v>8.5350999999999946</v>
      </c>
    </row>
    <row r="9" spans="2:7" x14ac:dyDescent="0.2">
      <c r="B9" t="s">
        <v>3</v>
      </c>
      <c r="C9" s="3">
        <v>16.117100000000001</v>
      </c>
      <c r="D9" s="3">
        <v>17.696299999999987</v>
      </c>
      <c r="E9" s="3">
        <v>2.9072</v>
      </c>
      <c r="F9" s="3">
        <v>11.585599999999994</v>
      </c>
    </row>
    <row r="10" spans="2:7" x14ac:dyDescent="0.2">
      <c r="B10" t="s">
        <v>4</v>
      </c>
      <c r="C10" s="3">
        <v>20.999099999999999</v>
      </c>
      <c r="D10" s="3">
        <v>19.533749999999991</v>
      </c>
      <c r="E10" s="3">
        <v>3.7891999999999997</v>
      </c>
      <c r="F10" s="3">
        <v>13.315099999999996</v>
      </c>
    </row>
    <row r="11" spans="2:7" x14ac:dyDescent="0.2">
      <c r="B11" t="s">
        <v>5</v>
      </c>
      <c r="C11" s="3">
        <v>23.399099999999997</v>
      </c>
      <c r="D11" s="3">
        <v>22.282499999999988</v>
      </c>
      <c r="E11" s="3">
        <v>3.7891999999999997</v>
      </c>
      <c r="F11" s="3">
        <v>15.992899999999993</v>
      </c>
    </row>
    <row r="12" spans="2:7" x14ac:dyDescent="0.2">
      <c r="B12" t="s">
        <v>6</v>
      </c>
      <c r="C12" s="3">
        <v>30.379099999999998</v>
      </c>
      <c r="D12" s="3">
        <v>24.355439999999987</v>
      </c>
      <c r="E12" s="3">
        <v>4.8692000000000002</v>
      </c>
      <c r="F12" s="3">
        <v>17.907099999999996</v>
      </c>
    </row>
    <row r="13" spans="2:7" x14ac:dyDescent="0.2">
      <c r="B13" t="s">
        <v>7</v>
      </c>
      <c r="C13" s="3">
        <v>32.979099999999995</v>
      </c>
      <c r="D13" s="3">
        <v>26.81913999999999</v>
      </c>
      <c r="E13" s="3">
        <v>4.8692000000000002</v>
      </c>
      <c r="F13" s="3">
        <v>20.219999999999992</v>
      </c>
    </row>
    <row r="14" spans="2:7" x14ac:dyDescent="0.2">
      <c r="B14" t="s">
        <v>8</v>
      </c>
      <c r="C14" s="3">
        <v>38.561433333333333</v>
      </c>
      <c r="D14" s="3">
        <v>26.81913999999999</v>
      </c>
      <c r="E14" s="3">
        <v>8.5325333333333333</v>
      </c>
      <c r="F14" s="3">
        <v>20.219999999999992</v>
      </c>
    </row>
    <row r="15" spans="2:7" x14ac:dyDescent="0.2">
      <c r="B15" t="s">
        <v>9</v>
      </c>
      <c r="C15" s="3">
        <v>44.224766666666667</v>
      </c>
      <c r="D15" s="3">
        <v>26.81913999999999</v>
      </c>
      <c r="E15" s="3">
        <v>14.195866666666667</v>
      </c>
      <c r="F15" s="3">
        <v>20.219999999999992</v>
      </c>
    </row>
    <row r="16" spans="2:7" x14ac:dyDescent="0.2">
      <c r="B16" t="s">
        <v>10</v>
      </c>
      <c r="C16" s="3">
        <v>47.788100000000007</v>
      </c>
      <c r="D16" s="3">
        <v>26.81913999999999</v>
      </c>
      <c r="E16" s="3">
        <v>17.7592</v>
      </c>
      <c r="F16" s="3">
        <v>20.219999999999992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28BFA-8575-42F2-8021-9447B5E81A5A}">
  <dimension ref="B4:G16"/>
  <sheetViews>
    <sheetView workbookViewId="0">
      <selection activeCell="D15" sqref="D15"/>
    </sheetView>
  </sheetViews>
  <sheetFormatPr defaultRowHeight="14.25" x14ac:dyDescent="0.2"/>
  <cols>
    <col min="3" max="3" width="12.5" customWidth="1"/>
  </cols>
  <sheetData>
    <row r="4" spans="2:7" ht="20.25" thickBot="1" x14ac:dyDescent="0.35">
      <c r="B4" s="1" t="s">
        <v>73</v>
      </c>
      <c r="C4" s="1"/>
      <c r="D4" s="1"/>
      <c r="E4" s="1"/>
      <c r="F4" s="1"/>
      <c r="G4" s="1"/>
    </row>
    <row r="5" spans="2:7" ht="15" thickTop="1" x14ac:dyDescent="0.2"/>
    <row r="7" spans="2:7" ht="42.75" x14ac:dyDescent="0.2">
      <c r="C7" s="14" t="s">
        <v>1</v>
      </c>
      <c r="D7" s="14" t="s">
        <v>74</v>
      </c>
      <c r="E7" s="14" t="s">
        <v>75</v>
      </c>
    </row>
    <row r="8" spans="2:7" x14ac:dyDescent="0.2">
      <c r="B8">
        <v>2022</v>
      </c>
      <c r="C8" s="2">
        <v>6.2</v>
      </c>
      <c r="D8" s="2">
        <v>10.437299999999995</v>
      </c>
      <c r="E8" s="2">
        <v>10.437299999999995</v>
      </c>
    </row>
    <row r="9" spans="2:7" x14ac:dyDescent="0.2">
      <c r="B9">
        <v>2023</v>
      </c>
      <c r="C9" s="2">
        <v>6.6</v>
      </c>
      <c r="D9" s="2">
        <v>14.492799999999995</v>
      </c>
      <c r="E9" s="2">
        <v>14.492799999999994</v>
      </c>
    </row>
    <row r="10" spans="2:7" x14ac:dyDescent="0.2">
      <c r="B10">
        <v>2024</v>
      </c>
      <c r="C10" s="2">
        <v>7.2</v>
      </c>
      <c r="D10" s="2">
        <v>17.104299999999995</v>
      </c>
      <c r="E10" s="2">
        <v>17.104299999999995</v>
      </c>
    </row>
    <row r="11" spans="2:7" x14ac:dyDescent="0.2">
      <c r="B11">
        <v>2025</v>
      </c>
      <c r="C11" s="2">
        <v>7</v>
      </c>
      <c r="D11" s="2">
        <v>19.782099999999996</v>
      </c>
      <c r="E11" s="2">
        <v>19.782099999999993</v>
      </c>
    </row>
    <row r="12" spans="2:7" x14ac:dyDescent="0.2">
      <c r="B12">
        <v>2026</v>
      </c>
      <c r="C12" s="2">
        <v>7</v>
      </c>
      <c r="D12" s="2">
        <v>22.776299999999996</v>
      </c>
      <c r="E12" s="2">
        <v>22.776299999999996</v>
      </c>
    </row>
    <row r="13" spans="2:7" x14ac:dyDescent="0.2">
      <c r="B13">
        <v>2027</v>
      </c>
      <c r="C13" s="2">
        <v>9.6</v>
      </c>
      <c r="D13" s="2">
        <v>25.089199999999995</v>
      </c>
      <c r="E13" s="2">
        <v>25.089199999999991</v>
      </c>
    </row>
    <row r="14" spans="2:7" x14ac:dyDescent="0.2">
      <c r="B14">
        <v>2028</v>
      </c>
      <c r="C14" s="2">
        <v>8.8000000000000007</v>
      </c>
      <c r="D14" s="2">
        <v>27.185866666666662</v>
      </c>
      <c r="E14" s="2">
        <v>28.752533333333325</v>
      </c>
    </row>
    <row r="15" spans="2:7" x14ac:dyDescent="0.2">
      <c r="B15">
        <v>2029</v>
      </c>
      <c r="C15" s="2">
        <v>11.5</v>
      </c>
      <c r="D15" s="2">
        <v>31.282533333333326</v>
      </c>
      <c r="E15" s="2">
        <v>34.415866666666659</v>
      </c>
    </row>
    <row r="16" spans="2:7" x14ac:dyDescent="0.2">
      <c r="B16">
        <v>2030</v>
      </c>
      <c r="C16" s="2">
        <v>11.5</v>
      </c>
      <c r="D16" s="2">
        <v>33.279199999999989</v>
      </c>
      <c r="E16" s="2">
        <v>37.979199999999992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DBA3-FE5E-420A-A28C-D1E283E953A7}">
  <dimension ref="B4:G17"/>
  <sheetViews>
    <sheetView workbookViewId="0">
      <selection activeCell="B4" sqref="B4:G5"/>
    </sheetView>
  </sheetViews>
  <sheetFormatPr defaultRowHeight="14.25" x14ac:dyDescent="0.2"/>
  <sheetData>
    <row r="4" spans="2:7" ht="20.25" thickBot="1" x14ac:dyDescent="0.35">
      <c r="B4" s="1" t="s">
        <v>76</v>
      </c>
      <c r="C4" s="1"/>
      <c r="D4" s="1"/>
      <c r="E4" s="1"/>
      <c r="F4" s="1"/>
      <c r="G4" s="1"/>
    </row>
    <row r="5" spans="2:7" ht="15" thickTop="1" x14ac:dyDescent="0.2"/>
    <row r="7" spans="2:7" ht="71.25" x14ac:dyDescent="0.2">
      <c r="C7" s="4" t="s">
        <v>77</v>
      </c>
      <c r="D7" s="4" t="s">
        <v>12</v>
      </c>
      <c r="E7" s="4" t="s">
        <v>2</v>
      </c>
    </row>
    <row r="8" spans="2:7" x14ac:dyDescent="0.2">
      <c r="B8" s="5">
        <v>2021</v>
      </c>
      <c r="C8" s="3">
        <v>2.0890888234099609</v>
      </c>
      <c r="D8" s="2">
        <v>6.2</v>
      </c>
      <c r="E8" s="2">
        <v>9.3957999999999942</v>
      </c>
    </row>
    <row r="9" spans="2:7" x14ac:dyDescent="0.2">
      <c r="B9" s="5">
        <v>2022</v>
      </c>
      <c r="C9" s="3">
        <v>3.2537074417191665</v>
      </c>
      <c r="D9" s="2">
        <v>6.2</v>
      </c>
      <c r="E9" s="2">
        <v>10.437299999999995</v>
      </c>
    </row>
    <row r="10" spans="2:7" x14ac:dyDescent="0.2">
      <c r="B10" s="5" t="s">
        <v>3</v>
      </c>
      <c r="C10" s="3">
        <v>3.7245650679398747</v>
      </c>
      <c r="D10" s="2">
        <v>6.6</v>
      </c>
      <c r="E10" s="2">
        <v>14.492799999999995</v>
      </c>
    </row>
    <row r="11" spans="2:7" x14ac:dyDescent="0.2">
      <c r="B11" s="5" t="s">
        <v>4</v>
      </c>
      <c r="C11" s="3">
        <v>5.0717165330680416</v>
      </c>
      <c r="D11" s="2">
        <v>7.2</v>
      </c>
      <c r="E11" s="2">
        <v>17.104299999999995</v>
      </c>
    </row>
    <row r="12" spans="2:7" x14ac:dyDescent="0.2">
      <c r="B12" s="5" t="s">
        <v>5</v>
      </c>
      <c r="C12" s="3">
        <v>9.6823286624182412</v>
      </c>
      <c r="D12" s="2">
        <v>7</v>
      </c>
      <c r="E12" s="2">
        <v>19.782099999999996</v>
      </c>
    </row>
    <row r="13" spans="2:7" x14ac:dyDescent="0.2">
      <c r="B13" s="5" t="s">
        <v>6</v>
      </c>
      <c r="C13" s="3">
        <v>15.089753219970017</v>
      </c>
      <c r="D13" s="2">
        <v>7</v>
      </c>
      <c r="E13" s="2">
        <v>22.776299999999996</v>
      </c>
    </row>
    <row r="14" spans="2:7" x14ac:dyDescent="0.2">
      <c r="B14" s="5" t="s">
        <v>7</v>
      </c>
      <c r="C14" s="3">
        <v>12.126037228665059</v>
      </c>
      <c r="D14" s="2">
        <v>9.6</v>
      </c>
      <c r="E14" s="2">
        <v>25.089199999999995</v>
      </c>
    </row>
    <row r="15" spans="2:7" x14ac:dyDescent="0.2">
      <c r="B15" s="5" t="s">
        <v>8</v>
      </c>
      <c r="C15" s="3">
        <v>14.404717510857887</v>
      </c>
      <c r="D15" s="2">
        <v>8.8000000000000007</v>
      </c>
      <c r="E15" s="2">
        <v>27.185866666666662</v>
      </c>
    </row>
    <row r="16" spans="2:7" x14ac:dyDescent="0.2">
      <c r="B16" s="5" t="s">
        <v>9</v>
      </c>
      <c r="C16" s="3">
        <v>14.541527714645015</v>
      </c>
      <c r="D16" s="2">
        <v>11.5</v>
      </c>
      <c r="E16" s="2">
        <v>31.282533333333326</v>
      </c>
    </row>
    <row r="17" spans="2:5" x14ac:dyDescent="0.2">
      <c r="B17" s="5" t="s">
        <v>10</v>
      </c>
      <c r="C17" s="3">
        <v>17.527661538207948</v>
      </c>
      <c r="D17" s="2">
        <v>11.5</v>
      </c>
      <c r="E17" s="2">
        <v>33.279199999999989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25942-0A4C-401E-B317-4350E74E0204}">
  <dimension ref="B4:G17"/>
  <sheetViews>
    <sheetView workbookViewId="0">
      <selection activeCell="C14" sqref="C14"/>
    </sheetView>
  </sheetViews>
  <sheetFormatPr defaultRowHeight="14.25" x14ac:dyDescent="0.2"/>
  <cols>
    <col min="3" max="3" width="11.75" customWidth="1"/>
  </cols>
  <sheetData>
    <row r="4" spans="2:7" ht="20.25" thickBot="1" x14ac:dyDescent="0.35">
      <c r="B4" s="1" t="s">
        <v>79</v>
      </c>
      <c r="C4" s="1"/>
      <c r="D4" s="1"/>
      <c r="E4" s="1"/>
      <c r="F4" s="1"/>
      <c r="G4" s="1"/>
    </row>
    <row r="5" spans="2:7" ht="15" thickTop="1" x14ac:dyDescent="0.2"/>
    <row r="7" spans="2:7" ht="28.5" x14ac:dyDescent="0.2">
      <c r="C7" s="4" t="s">
        <v>78</v>
      </c>
    </row>
    <row r="8" spans="2:7" x14ac:dyDescent="0.2">
      <c r="B8" s="5">
        <v>2021</v>
      </c>
      <c r="C8" s="3">
        <v>459.90676539526908</v>
      </c>
    </row>
    <row r="9" spans="2:7" x14ac:dyDescent="0.2">
      <c r="B9" s="5">
        <v>2022</v>
      </c>
      <c r="C9" s="3">
        <v>761.50575376069185</v>
      </c>
    </row>
    <row r="10" spans="2:7" x14ac:dyDescent="0.2">
      <c r="B10" s="5" t="s">
        <v>3</v>
      </c>
      <c r="C10" s="3">
        <v>678.89164908738144</v>
      </c>
    </row>
    <row r="11" spans="2:7" x14ac:dyDescent="0.2">
      <c r="B11" s="5" t="s">
        <v>4</v>
      </c>
      <c r="C11" s="3">
        <v>940.58605760413298</v>
      </c>
    </row>
    <row r="12" spans="2:7" x14ac:dyDescent="0.2">
      <c r="B12" s="5" t="s">
        <v>5</v>
      </c>
      <c r="C12" s="3">
        <v>1826.476528048664</v>
      </c>
    </row>
    <row r="13" spans="2:7" x14ac:dyDescent="0.2">
      <c r="B13" s="5" t="s">
        <v>6</v>
      </c>
      <c r="C13" s="3">
        <v>2894.5659634324074</v>
      </c>
    </row>
    <row r="14" spans="2:7" x14ac:dyDescent="0.2">
      <c r="B14" s="5" t="s">
        <v>7</v>
      </c>
      <c r="C14" s="3">
        <v>2364.6542503022488</v>
      </c>
    </row>
    <row r="15" spans="2:7" x14ac:dyDescent="0.2">
      <c r="B15" s="5" t="s">
        <v>8</v>
      </c>
      <c r="C15" s="3">
        <v>2854.8625797789023</v>
      </c>
    </row>
    <row r="16" spans="2:7" x14ac:dyDescent="0.2">
      <c r="B16" s="5" t="s">
        <v>9</v>
      </c>
      <c r="C16" s="3">
        <v>2928.2635973691031</v>
      </c>
    </row>
    <row r="17" spans="2:3" x14ac:dyDescent="0.2">
      <c r="B17" s="5" t="s">
        <v>10</v>
      </c>
      <c r="C17" s="3">
        <v>3585.3805435378699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3DA3C-20A3-4208-817A-20222134B361}">
  <dimension ref="B4:G15"/>
  <sheetViews>
    <sheetView workbookViewId="0">
      <selection activeCell="D14" sqref="D14"/>
    </sheetView>
  </sheetViews>
  <sheetFormatPr defaultRowHeight="14.25" x14ac:dyDescent="0.2"/>
  <sheetData>
    <row r="4" spans="2:7" ht="20.25" thickBot="1" x14ac:dyDescent="0.35">
      <c r="B4" s="1" t="s">
        <v>80</v>
      </c>
      <c r="C4" s="1"/>
      <c r="D4" s="1"/>
      <c r="E4" s="1"/>
      <c r="F4" s="1"/>
      <c r="G4" s="1"/>
    </row>
    <row r="5" spans="2:7" ht="15" thickTop="1" x14ac:dyDescent="0.2"/>
    <row r="6" spans="2:7" x14ac:dyDescent="0.2">
      <c r="B6" t="s">
        <v>81</v>
      </c>
    </row>
    <row r="7" spans="2:7" x14ac:dyDescent="0.2">
      <c r="C7" t="s">
        <v>82</v>
      </c>
      <c r="D7" t="s">
        <v>18</v>
      </c>
      <c r="E7" t="s">
        <v>19</v>
      </c>
    </row>
    <row r="8" spans="2:7" x14ac:dyDescent="0.2">
      <c r="B8" t="s">
        <v>3</v>
      </c>
      <c r="C8" s="2">
        <v>3.7245650679398747</v>
      </c>
      <c r="D8" s="2">
        <v>1.9317578894428902</v>
      </c>
      <c r="E8" s="2">
        <v>5.8847357921746566</v>
      </c>
    </row>
    <row r="9" spans="2:7" x14ac:dyDescent="0.2">
      <c r="B9" t="s">
        <v>4</v>
      </c>
      <c r="C9" s="2">
        <v>5.0717165330680416</v>
      </c>
      <c r="D9" s="2">
        <v>5.4443934840041299</v>
      </c>
      <c r="E9" s="2">
        <v>7.6927939424665777</v>
      </c>
    </row>
    <row r="10" spans="2:7" x14ac:dyDescent="0.2">
      <c r="B10" t="s">
        <v>5</v>
      </c>
      <c r="C10" s="2">
        <v>9.6823286624182412</v>
      </c>
      <c r="D10" s="2">
        <v>9.6823286624182412</v>
      </c>
      <c r="E10" s="2">
        <v>9.1965632030895907</v>
      </c>
    </row>
    <row r="11" spans="2:7" x14ac:dyDescent="0.2">
      <c r="B11" t="s">
        <v>6</v>
      </c>
      <c r="C11" s="2">
        <v>15.089753219970017</v>
      </c>
      <c r="D11" s="2">
        <v>8.5958662437305033</v>
      </c>
      <c r="E11" s="2">
        <v>15.089753219970017</v>
      </c>
    </row>
    <row r="12" spans="2:7" x14ac:dyDescent="0.2">
      <c r="B12" t="s">
        <v>7</v>
      </c>
      <c r="C12" s="2">
        <v>12.126037228665059</v>
      </c>
      <c r="D12" s="2">
        <v>12.126037228665059</v>
      </c>
      <c r="E12" s="2">
        <v>19.428459996248229</v>
      </c>
    </row>
    <row r="13" spans="2:7" x14ac:dyDescent="0.2">
      <c r="B13" t="s">
        <v>8</v>
      </c>
      <c r="C13" s="2">
        <v>14.404717510857887</v>
      </c>
      <c r="D13" s="2">
        <v>8.494129935510033</v>
      </c>
      <c r="E13" s="2">
        <v>14.404717510857887</v>
      </c>
    </row>
    <row r="14" spans="2:7" x14ac:dyDescent="0.2">
      <c r="B14" t="s">
        <v>9</v>
      </c>
      <c r="C14" s="2">
        <v>14.541527714645015</v>
      </c>
      <c r="D14" s="2">
        <v>14.541527714645015</v>
      </c>
      <c r="E14" s="2">
        <v>21.744478683114171</v>
      </c>
    </row>
    <row r="15" spans="2:7" x14ac:dyDescent="0.2">
      <c r="B15" t="s">
        <v>10</v>
      </c>
      <c r="C15" s="2">
        <v>17.527661538207948</v>
      </c>
      <c r="D15" s="2">
        <v>11.331388134816747</v>
      </c>
      <c r="E15" s="2">
        <v>17.527661538207948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8CB00-573C-4D93-A949-EC8B78B8E38B}">
  <dimension ref="B4:G35"/>
  <sheetViews>
    <sheetView workbookViewId="0">
      <selection activeCell="C3" sqref="C3"/>
    </sheetView>
  </sheetViews>
  <sheetFormatPr defaultRowHeight="14.25" x14ac:dyDescent="0.2"/>
  <cols>
    <col min="2" max="2" width="10.125" bestFit="1" customWidth="1"/>
  </cols>
  <sheetData>
    <row r="4" spans="2:7" ht="20.25" thickBot="1" x14ac:dyDescent="0.35">
      <c r="B4" s="1" t="s">
        <v>0</v>
      </c>
      <c r="C4" s="1"/>
      <c r="D4" s="1"/>
      <c r="E4" s="1"/>
      <c r="F4" s="1"/>
      <c r="G4" s="1"/>
    </row>
    <row r="5" spans="2:7" ht="15" thickTop="1" x14ac:dyDescent="0.2">
      <c r="C5" s="6" t="s">
        <v>13</v>
      </c>
    </row>
    <row r="7" spans="2:7" ht="28.5" x14ac:dyDescent="0.2">
      <c r="C7" s="4" t="s">
        <v>14</v>
      </c>
      <c r="D7" s="4" t="s">
        <v>15</v>
      </c>
    </row>
    <row r="8" spans="2:7" x14ac:dyDescent="0.2">
      <c r="B8" s="9">
        <v>44197</v>
      </c>
      <c r="C8" s="3">
        <v>2.7813139676696355</v>
      </c>
      <c r="D8" s="2">
        <v>3.4573510366396931</v>
      </c>
      <c r="E8" s="8">
        <v>6.238665004309329</v>
      </c>
    </row>
    <row r="9" spans="2:7" x14ac:dyDescent="0.2">
      <c r="B9" s="9">
        <v>44228</v>
      </c>
      <c r="C9" s="3">
        <v>28.917583130061931</v>
      </c>
      <c r="D9" s="2">
        <v>21.952516056983669</v>
      </c>
      <c r="E9" s="8">
        <v>50.870099187045597</v>
      </c>
    </row>
    <row r="10" spans="2:7" x14ac:dyDescent="0.2">
      <c r="B10" s="9">
        <v>44256</v>
      </c>
      <c r="C10" s="3">
        <v>19.906192814675421</v>
      </c>
      <c r="D10" s="2">
        <v>15.78657866255169</v>
      </c>
      <c r="E10" s="8">
        <v>35.692771477227112</v>
      </c>
    </row>
    <row r="11" spans="2:7" x14ac:dyDescent="0.2">
      <c r="B11" s="9">
        <v>44287</v>
      </c>
      <c r="C11" s="3">
        <v>2.6836164010767685</v>
      </c>
      <c r="D11" s="3">
        <v>2.1725067804665321</v>
      </c>
      <c r="E11" s="8">
        <v>4.8561231815433006</v>
      </c>
    </row>
    <row r="12" spans="2:7" x14ac:dyDescent="0.2">
      <c r="B12" s="9">
        <v>44317</v>
      </c>
      <c r="C12" s="3">
        <v>2.0599270930679987</v>
      </c>
      <c r="D12" s="3">
        <v>1.8896977576259542</v>
      </c>
      <c r="E12" s="8">
        <v>3.9496248506939526</v>
      </c>
    </row>
    <row r="13" spans="2:7" x14ac:dyDescent="0.2">
      <c r="B13" s="9">
        <v>44348</v>
      </c>
      <c r="C13" s="3">
        <v>5.6325877933215169</v>
      </c>
      <c r="D13" s="3">
        <v>5.0833060430335149</v>
      </c>
      <c r="E13" s="8">
        <v>10.715893836355033</v>
      </c>
    </row>
    <row r="14" spans="2:7" x14ac:dyDescent="0.2">
      <c r="B14" s="9">
        <v>44378</v>
      </c>
      <c r="C14" s="3">
        <v>0.79113772605522825</v>
      </c>
      <c r="D14" s="3">
        <v>0.69382066035750167</v>
      </c>
      <c r="E14" s="8">
        <v>1.48495838641273</v>
      </c>
    </row>
    <row r="15" spans="2:7" x14ac:dyDescent="0.2">
      <c r="B15" s="9">
        <v>44409</v>
      </c>
      <c r="C15" s="3">
        <v>0.34322342417361784</v>
      </c>
      <c r="D15" s="3">
        <v>0.4501310463053822</v>
      </c>
      <c r="E15" s="8">
        <v>0.7933544704790001</v>
      </c>
    </row>
    <row r="16" spans="2:7" x14ac:dyDescent="0.2">
      <c r="B16" s="9">
        <v>44440</v>
      </c>
      <c r="C16" s="3">
        <v>3.2508496079880587</v>
      </c>
      <c r="D16" s="3">
        <v>12.208287396845686</v>
      </c>
      <c r="E16" s="8">
        <v>15.459137004833744</v>
      </c>
    </row>
    <row r="17" spans="2:5" x14ac:dyDescent="0.2">
      <c r="B17" s="9">
        <v>44470</v>
      </c>
      <c r="C17" s="3">
        <v>15.012889345859763</v>
      </c>
      <c r="D17" s="3">
        <v>44.322072912761826</v>
      </c>
      <c r="E17" s="8">
        <v>59.334962258621587</v>
      </c>
    </row>
    <row r="18" spans="2:5" x14ac:dyDescent="0.2">
      <c r="B18" s="9">
        <v>44501</v>
      </c>
      <c r="C18" s="3">
        <v>39.089154880758755</v>
      </c>
      <c r="D18" s="3">
        <v>162.80520121610931</v>
      </c>
      <c r="E18" s="8">
        <v>201.89435609686808</v>
      </c>
    </row>
    <row r="19" spans="2:5" x14ac:dyDescent="0.2">
      <c r="B19" s="9">
        <v>44531</v>
      </c>
      <c r="C19" s="3">
        <v>19.255302647439319</v>
      </c>
      <c r="D19" s="3">
        <v>77.162246494654752</v>
      </c>
      <c r="E19" s="8">
        <v>96.417549142094074</v>
      </c>
    </row>
    <row r="20" spans="2:5" x14ac:dyDescent="0.2">
      <c r="B20" s="9">
        <v>44562</v>
      </c>
      <c r="C20" s="3">
        <v>29.187414219226039</v>
      </c>
      <c r="D20" s="3">
        <v>95.028497280980901</v>
      </c>
      <c r="E20" s="8">
        <v>124.21591150020694</v>
      </c>
    </row>
    <row r="21" spans="2:5" x14ac:dyDescent="0.2">
      <c r="B21" s="9">
        <v>44593</v>
      </c>
      <c r="C21" s="3">
        <v>36.264654401187705</v>
      </c>
      <c r="D21" s="3">
        <v>97.436047105032003</v>
      </c>
      <c r="E21" s="8">
        <v>133.7007015062197</v>
      </c>
    </row>
    <row r="22" spans="2:5" x14ac:dyDescent="0.2">
      <c r="B22" s="9">
        <v>44621</v>
      </c>
      <c r="C22" s="3">
        <v>9.2319944816033281</v>
      </c>
      <c r="D22" s="3">
        <v>44.228743765553716</v>
      </c>
      <c r="E22" s="8">
        <v>53.460738247157046</v>
      </c>
    </row>
    <row r="23" spans="2:5" x14ac:dyDescent="0.2">
      <c r="B23" s="9">
        <v>44652</v>
      </c>
      <c r="C23" s="3">
        <v>9.6136480720612028</v>
      </c>
      <c r="D23" s="3">
        <v>27.749139238221154</v>
      </c>
      <c r="E23" s="8">
        <v>37.362787310282357</v>
      </c>
    </row>
    <row r="24" spans="2:5" x14ac:dyDescent="0.2">
      <c r="B24" s="9">
        <v>44682</v>
      </c>
      <c r="C24" s="3">
        <v>12.765354117880253</v>
      </c>
      <c r="D24" s="3">
        <v>20.526132399669546</v>
      </c>
      <c r="E24" s="8">
        <v>33.291486517549799</v>
      </c>
    </row>
    <row r="25" spans="2:5" x14ac:dyDescent="0.2">
      <c r="B25" s="9">
        <v>44713</v>
      </c>
      <c r="C25" s="3">
        <v>25.28998718210844</v>
      </c>
      <c r="D25" s="3">
        <v>54.525866327475534</v>
      </c>
      <c r="E25" s="8">
        <v>79.815853509583974</v>
      </c>
    </row>
    <row r="26" spans="2:5" x14ac:dyDescent="0.2">
      <c r="B26" s="9">
        <v>44743</v>
      </c>
      <c r="C26" s="3">
        <v>5.1679674058312361</v>
      </c>
      <c r="D26" s="3">
        <v>23.471086637993935</v>
      </c>
      <c r="E26" s="8">
        <v>28.639054043825169</v>
      </c>
    </row>
    <row r="27" spans="2:5" x14ac:dyDescent="0.2">
      <c r="B27" s="9">
        <v>44774</v>
      </c>
      <c r="C27" s="3">
        <v>5.1562304048646359</v>
      </c>
      <c r="D27" s="3">
        <v>25.383105064765473</v>
      </c>
      <c r="E27" s="8">
        <v>30.53933546963011</v>
      </c>
    </row>
    <row r="28" spans="2:5" x14ac:dyDescent="0.2">
      <c r="B28" s="9">
        <v>44805</v>
      </c>
      <c r="C28" s="3">
        <v>6.3949377618692074</v>
      </c>
      <c r="D28" s="3">
        <v>31.274177445272827</v>
      </c>
      <c r="E28" s="8">
        <v>37.669115207142035</v>
      </c>
    </row>
    <row r="29" spans="2:5" x14ac:dyDescent="0.2">
      <c r="B29" s="9">
        <v>44835</v>
      </c>
      <c r="C29" s="3">
        <v>32.885768426456679</v>
      </c>
      <c r="D29" s="3">
        <v>82.015665911989402</v>
      </c>
      <c r="E29" s="8">
        <v>114.90143433844608</v>
      </c>
    </row>
    <row r="30" spans="2:5" x14ac:dyDescent="0.2">
      <c r="B30" s="9">
        <v>44866</v>
      </c>
      <c r="C30" s="3">
        <v>29.327383319910563</v>
      </c>
      <c r="D30" s="3">
        <v>69.898096014109356</v>
      </c>
      <c r="E30" s="8">
        <v>99.225479334019923</v>
      </c>
    </row>
    <row r="31" spans="2:5" x14ac:dyDescent="0.2">
      <c r="B31" s="9">
        <v>44896</v>
      </c>
      <c r="C31" s="3">
        <v>4.5983969198290584</v>
      </c>
      <c r="D31" s="3">
        <v>19.001649981392319</v>
      </c>
      <c r="E31" s="8">
        <v>23.600046901221376</v>
      </c>
    </row>
    <row r="32" spans="2:5" x14ac:dyDescent="0.2">
      <c r="B32" s="9">
        <v>44927</v>
      </c>
      <c r="C32" s="3">
        <v>13.08712745170355</v>
      </c>
      <c r="D32" s="3">
        <v>39.214236959962584</v>
      </c>
      <c r="E32" s="8">
        <v>52.301364411666135</v>
      </c>
    </row>
    <row r="33" spans="2:5" x14ac:dyDescent="0.2">
      <c r="B33" s="9">
        <v>44958</v>
      </c>
      <c r="C33" s="3">
        <v>17.341186172902848</v>
      </c>
      <c r="D33" s="3">
        <v>45.563990512934467</v>
      </c>
      <c r="E33" s="8">
        <v>62.905176685837318</v>
      </c>
    </row>
    <row r="34" spans="2:5" x14ac:dyDescent="0.2">
      <c r="B34" s="9">
        <v>44986</v>
      </c>
      <c r="C34" s="3">
        <v>7.412016088781411</v>
      </c>
      <c r="D34" s="3">
        <v>15.736208726409057</v>
      </c>
      <c r="E34" s="8">
        <v>23.148224815190467</v>
      </c>
    </row>
    <row r="35" spans="2:5" x14ac:dyDescent="0.2">
      <c r="B35" s="9">
        <v>45017</v>
      </c>
      <c r="C35" s="3">
        <v>27.871529448394956</v>
      </c>
      <c r="D35" s="3">
        <v>44.810504617875587</v>
      </c>
      <c r="E35" s="8">
        <v>72.682034066270546</v>
      </c>
    </row>
  </sheetData>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19A90-9B1C-4DB9-997A-E4B4EA26BBCC}">
  <dimension ref="B4:K17"/>
  <sheetViews>
    <sheetView workbookViewId="0">
      <selection activeCell="C14" sqref="C14"/>
    </sheetView>
  </sheetViews>
  <sheetFormatPr defaultRowHeight="14.25" x14ac:dyDescent="0.2"/>
  <sheetData>
    <row r="4" spans="2:11" ht="20.25" thickBot="1" x14ac:dyDescent="0.35">
      <c r="B4" s="1" t="s">
        <v>83</v>
      </c>
      <c r="C4" s="1"/>
      <c r="D4" s="1"/>
      <c r="E4" s="1"/>
      <c r="F4" s="1"/>
      <c r="G4" s="1"/>
      <c r="H4" s="1"/>
      <c r="I4" s="1"/>
      <c r="J4" s="1"/>
      <c r="K4" s="1"/>
    </row>
    <row r="5" spans="2:11" ht="15" thickTop="1" x14ac:dyDescent="0.2"/>
    <row r="6" spans="2:11" x14ac:dyDescent="0.2">
      <c r="C6" s="6" t="s">
        <v>13</v>
      </c>
    </row>
    <row r="7" spans="2:11" ht="28.5" x14ac:dyDescent="0.2">
      <c r="C7" s="4" t="s">
        <v>18</v>
      </c>
      <c r="D7" s="4" t="s">
        <v>19</v>
      </c>
    </row>
    <row r="8" spans="2:11" x14ac:dyDescent="0.2">
      <c r="B8" s="5" t="s">
        <v>3</v>
      </c>
      <c r="C8" s="3">
        <v>-326.78226845389111</v>
      </c>
      <c r="D8" s="3">
        <v>393.74311860181683</v>
      </c>
    </row>
    <row r="9" spans="2:11" x14ac:dyDescent="0.2">
      <c r="B9" s="5" t="s">
        <v>4</v>
      </c>
      <c r="C9" s="3">
        <v>-257.6666659245725</v>
      </c>
      <c r="D9" s="3">
        <v>879.84064615627108</v>
      </c>
    </row>
    <row r="10" spans="2:11" x14ac:dyDescent="0.2">
      <c r="B10" s="5" t="s">
        <v>5</v>
      </c>
      <c r="C10" s="3">
        <v>-257.6666659245725</v>
      </c>
      <c r="D10" s="3">
        <v>788.20574710100982</v>
      </c>
    </row>
    <row r="11" spans="2:11" x14ac:dyDescent="0.2">
      <c r="B11" s="5" t="s">
        <v>6</v>
      </c>
      <c r="C11" s="3">
        <v>-1503.3453684048534</v>
      </c>
      <c r="D11" s="3">
        <v>788.20574710100982</v>
      </c>
    </row>
    <row r="12" spans="2:11" x14ac:dyDescent="0.2">
      <c r="B12" s="5" t="s">
        <v>7</v>
      </c>
      <c r="C12" s="3">
        <v>-1503.3453684048534</v>
      </c>
      <c r="D12" s="3">
        <v>2212.224551368729</v>
      </c>
    </row>
    <row r="13" spans="2:11" x14ac:dyDescent="0.2">
      <c r="B13" s="5" t="s">
        <v>8</v>
      </c>
      <c r="C13" s="3">
        <v>-2674.7612799385297</v>
      </c>
      <c r="D13" s="3">
        <v>2212.224551368729</v>
      </c>
    </row>
    <row r="14" spans="2:11" x14ac:dyDescent="0.2">
      <c r="B14" s="5" t="s">
        <v>9</v>
      </c>
      <c r="C14" s="3">
        <v>-2674.7612799385297</v>
      </c>
      <c r="D14" s="3">
        <v>3662.7006999896548</v>
      </c>
    </row>
    <row r="15" spans="2:11" x14ac:dyDescent="0.2">
      <c r="B15" s="5" t="s">
        <v>10</v>
      </c>
      <c r="C15" s="3">
        <v>-3942.2434283433295</v>
      </c>
      <c r="D15" s="3">
        <v>3662.7006999896548</v>
      </c>
    </row>
    <row r="16" spans="2:11" x14ac:dyDescent="0.2">
      <c r="B16" s="5"/>
      <c r="C16" s="3"/>
      <c r="D16" s="2"/>
    </row>
    <row r="17" spans="2:4" x14ac:dyDescent="0.2">
      <c r="B17" s="5"/>
      <c r="C17" s="3"/>
      <c r="D17" s="2"/>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5979-7326-4303-8BEF-19D3DC1573C7}">
  <dimension ref="B4:K10"/>
  <sheetViews>
    <sheetView workbookViewId="0">
      <selection activeCell="D10" sqref="D10"/>
    </sheetView>
  </sheetViews>
  <sheetFormatPr defaultRowHeight="14.25" x14ac:dyDescent="0.2"/>
  <cols>
    <col min="2" max="2" width="14" bestFit="1" customWidth="1"/>
  </cols>
  <sheetData>
    <row r="4" spans="2:11" ht="20.25" thickBot="1" x14ac:dyDescent="0.35">
      <c r="B4" s="1" t="s">
        <v>91</v>
      </c>
      <c r="C4" s="1"/>
      <c r="D4" s="1"/>
      <c r="E4" s="1"/>
      <c r="F4" s="1"/>
      <c r="G4" s="1"/>
      <c r="H4" s="1"/>
      <c r="I4" s="1"/>
      <c r="J4" s="1"/>
      <c r="K4" s="1"/>
    </row>
    <row r="5" spans="2:11" ht="15" thickTop="1" x14ac:dyDescent="0.2"/>
    <row r="7" spans="2:11" x14ac:dyDescent="0.2">
      <c r="B7" t="s">
        <v>84</v>
      </c>
    </row>
    <row r="8" spans="2:11" x14ac:dyDescent="0.2">
      <c r="B8" t="s">
        <v>88</v>
      </c>
      <c r="C8" s="11">
        <v>17.527661538207948</v>
      </c>
    </row>
    <row r="9" spans="2:11" x14ac:dyDescent="0.2">
      <c r="B9" t="s">
        <v>89</v>
      </c>
      <c r="C9" s="11">
        <v>13.116005603679866</v>
      </c>
    </row>
    <row r="10" spans="2:11" x14ac:dyDescent="0.2">
      <c r="B10" t="s">
        <v>90</v>
      </c>
      <c r="C10" s="11">
        <v>9.4042234042136421</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7667-6F16-453B-8A9D-A288AA1FFDD4}">
  <dimension ref="B4:K10"/>
  <sheetViews>
    <sheetView workbookViewId="0">
      <selection activeCell="B4" sqref="B4:K4"/>
    </sheetView>
  </sheetViews>
  <sheetFormatPr defaultRowHeight="14.25" x14ac:dyDescent="0.2"/>
  <cols>
    <col min="2" max="2" width="14" bestFit="1" customWidth="1"/>
  </cols>
  <sheetData>
    <row r="4" spans="2:11" ht="20.25" thickBot="1" x14ac:dyDescent="0.35">
      <c r="B4" s="1" t="s">
        <v>92</v>
      </c>
      <c r="C4" s="1"/>
      <c r="D4" s="1"/>
      <c r="E4" s="1"/>
      <c r="F4" s="1"/>
      <c r="G4" s="1"/>
      <c r="H4" s="1"/>
      <c r="I4" s="1"/>
      <c r="J4" s="1"/>
      <c r="K4" s="1"/>
    </row>
    <row r="5" spans="2:11" ht="15" thickTop="1" x14ac:dyDescent="0.2"/>
    <row r="7" spans="2:11" x14ac:dyDescent="0.2">
      <c r="B7" t="s">
        <v>84</v>
      </c>
    </row>
    <row r="8" spans="2:11" x14ac:dyDescent="0.2">
      <c r="B8" t="s">
        <v>85</v>
      </c>
      <c r="C8" s="11">
        <v>17.527661538207948</v>
      </c>
    </row>
    <row r="9" spans="2:11" x14ac:dyDescent="0.2">
      <c r="B9" t="s">
        <v>86</v>
      </c>
      <c r="C9" s="11">
        <v>16.446199100955731</v>
      </c>
    </row>
    <row r="10" spans="2:11" x14ac:dyDescent="0.2">
      <c r="B10" t="s">
        <v>87</v>
      </c>
      <c r="C10" s="11">
        <v>15.517617501387873</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68D6-8FA3-4BCE-BAE2-351B9B854D59}">
  <dimension ref="B4:K12"/>
  <sheetViews>
    <sheetView workbookViewId="0">
      <selection activeCell="K31" sqref="K31"/>
    </sheetView>
  </sheetViews>
  <sheetFormatPr defaultRowHeight="14.25" x14ac:dyDescent="0.2"/>
  <sheetData>
    <row r="4" spans="2:11" ht="20.25" thickBot="1" x14ac:dyDescent="0.35">
      <c r="B4" s="1" t="s">
        <v>93</v>
      </c>
      <c r="C4" s="1"/>
      <c r="D4" s="1"/>
      <c r="E4" s="1"/>
      <c r="F4" s="1"/>
      <c r="G4" s="1"/>
      <c r="H4" s="1"/>
      <c r="I4" s="1"/>
      <c r="J4" s="1"/>
      <c r="K4" s="1"/>
    </row>
    <row r="5" spans="2:11" ht="15" thickTop="1" x14ac:dyDescent="0.2"/>
    <row r="7" spans="2:11" x14ac:dyDescent="0.2">
      <c r="B7" t="s">
        <v>94</v>
      </c>
      <c r="C7" t="s">
        <v>95</v>
      </c>
    </row>
    <row r="8" spans="2:11" x14ac:dyDescent="0.2">
      <c r="B8" t="s">
        <v>96</v>
      </c>
      <c r="C8" s="8">
        <v>2.9142493940219807E-2</v>
      </c>
    </row>
    <row r="9" spans="2:11" x14ac:dyDescent="0.2">
      <c r="B9" t="s">
        <v>97</v>
      </c>
      <c r="C9" s="8">
        <v>0.38002913398778887</v>
      </c>
    </row>
    <row r="10" spans="2:11" x14ac:dyDescent="0.2">
      <c r="B10" t="s">
        <v>98</v>
      </c>
      <c r="C10" s="8">
        <v>1.884346036560111</v>
      </c>
    </row>
    <row r="11" spans="2:11" x14ac:dyDescent="0.2">
      <c r="B11" t="s">
        <v>99</v>
      </c>
      <c r="C11" s="8">
        <v>6.9000221209180763</v>
      </c>
    </row>
    <row r="12" spans="2:11" x14ac:dyDescent="0.2">
      <c r="B12" t="s">
        <v>100</v>
      </c>
      <c r="C12" s="8">
        <v>8.3639598549169367</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5CBE8-0BA4-422C-B142-09C25A68CC5D}">
  <dimension ref="B4:K16"/>
  <sheetViews>
    <sheetView workbookViewId="0">
      <selection activeCell="C14" sqref="C14"/>
    </sheetView>
  </sheetViews>
  <sheetFormatPr defaultRowHeight="14.25" x14ac:dyDescent="0.2"/>
  <sheetData>
    <row r="4" spans="2:11" ht="20.25" thickBot="1" x14ac:dyDescent="0.35">
      <c r="B4" s="1" t="s">
        <v>110</v>
      </c>
      <c r="C4" s="1"/>
      <c r="D4" s="1"/>
      <c r="E4" s="1"/>
      <c r="F4" s="1"/>
      <c r="G4" s="1"/>
      <c r="H4" s="1"/>
      <c r="I4" s="1"/>
      <c r="J4" s="1"/>
      <c r="K4" s="1"/>
    </row>
    <row r="5" spans="2:11" ht="15" thickTop="1" x14ac:dyDescent="0.2"/>
    <row r="7" spans="2:11" x14ac:dyDescent="0.2">
      <c r="B7" t="s">
        <v>84</v>
      </c>
    </row>
    <row r="8" spans="2:11" x14ac:dyDescent="0.2">
      <c r="B8" t="s">
        <v>101</v>
      </c>
      <c r="C8" s="2">
        <v>17.527661538207948</v>
      </c>
    </row>
    <row r="9" spans="2:11" x14ac:dyDescent="0.2">
      <c r="B9" t="s">
        <v>102</v>
      </c>
      <c r="C9" s="2">
        <v>16.479531163966627</v>
      </c>
    </row>
    <row r="10" spans="2:11" x14ac:dyDescent="0.2">
      <c r="B10" t="s">
        <v>103</v>
      </c>
      <c r="C10" s="2">
        <v>15.553538170758237</v>
      </c>
    </row>
    <row r="11" spans="2:11" x14ac:dyDescent="0.2">
      <c r="B11" t="s">
        <v>104</v>
      </c>
      <c r="C11" s="2">
        <v>14.713534425283376</v>
      </c>
    </row>
    <row r="12" spans="2:11" x14ac:dyDescent="0.2">
      <c r="B12" t="s">
        <v>105</v>
      </c>
      <c r="C12" s="2">
        <v>13.95691970683877</v>
      </c>
    </row>
    <row r="13" spans="2:11" x14ac:dyDescent="0.2">
      <c r="B13" t="s">
        <v>106</v>
      </c>
      <c r="C13" s="2">
        <v>13.318766019515886</v>
      </c>
    </row>
    <row r="14" spans="2:11" x14ac:dyDescent="0.2">
      <c r="B14" t="s">
        <v>107</v>
      </c>
      <c r="C14" s="2">
        <v>12.743384266944577</v>
      </c>
    </row>
    <row r="15" spans="2:11" x14ac:dyDescent="0.2">
      <c r="B15" t="s">
        <v>108</v>
      </c>
      <c r="C15" s="2">
        <v>12.211996790150071</v>
      </c>
    </row>
    <row r="16" spans="2:11" x14ac:dyDescent="0.2">
      <c r="B16" t="s">
        <v>109</v>
      </c>
      <c r="C16" s="2">
        <v>11.754326123502905</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D559F-B555-4397-B1CE-E41DEFEE09CF}">
  <dimension ref="B4:K16"/>
  <sheetViews>
    <sheetView workbookViewId="0">
      <selection activeCell="C14" sqref="C14"/>
    </sheetView>
  </sheetViews>
  <sheetFormatPr defaultRowHeight="14.25" x14ac:dyDescent="0.2"/>
  <sheetData>
    <row r="4" spans="2:11" ht="20.25" thickBot="1" x14ac:dyDescent="0.35">
      <c r="B4" s="1" t="s">
        <v>112</v>
      </c>
      <c r="C4" s="1"/>
      <c r="D4" s="1"/>
      <c r="E4" s="1"/>
      <c r="F4" s="1"/>
      <c r="G4" s="1"/>
      <c r="H4" s="1"/>
      <c r="I4" s="1"/>
      <c r="J4" s="1"/>
      <c r="K4" s="1"/>
    </row>
    <row r="5" spans="2:11" ht="15" thickTop="1" x14ac:dyDescent="0.2"/>
    <row r="7" spans="2:11" x14ac:dyDescent="0.2">
      <c r="B7" t="s">
        <v>84</v>
      </c>
    </row>
    <row r="8" spans="2:11" x14ac:dyDescent="0.2">
      <c r="B8" t="s">
        <v>111</v>
      </c>
      <c r="C8" s="2">
        <v>17.527661538207948</v>
      </c>
    </row>
    <row r="9" spans="2:11" x14ac:dyDescent="0.2">
      <c r="B9" t="s">
        <v>102</v>
      </c>
      <c r="C9" s="2">
        <v>14.677015341251789</v>
      </c>
    </row>
    <row r="10" spans="2:11" x14ac:dyDescent="0.2">
      <c r="B10" t="s">
        <v>103</v>
      </c>
      <c r="C10" s="2">
        <v>12.085103699171812</v>
      </c>
    </row>
    <row r="11" spans="2:11" x14ac:dyDescent="0.2">
      <c r="B11" t="s">
        <v>104</v>
      </c>
      <c r="C11" s="2">
        <v>9.762992838814025</v>
      </c>
    </row>
    <row r="12" spans="2:11" x14ac:dyDescent="0.2">
      <c r="B12" t="s">
        <v>105</v>
      </c>
      <c r="C12" s="2">
        <v>7.7034074030939328</v>
      </c>
    </row>
    <row r="13" spans="2:11" x14ac:dyDescent="0.2">
      <c r="B13" t="s">
        <v>106</v>
      </c>
      <c r="C13" s="2">
        <v>5.8835749021137147</v>
      </c>
    </row>
    <row r="14" spans="2:11" x14ac:dyDescent="0.2">
      <c r="B14" t="s">
        <v>107</v>
      </c>
      <c r="C14" s="2">
        <v>4.330204926008542</v>
      </c>
    </row>
    <row r="15" spans="2:11" x14ac:dyDescent="0.2">
      <c r="B15" t="s">
        <v>108</v>
      </c>
      <c r="C15" s="2">
        <v>3.0478163640525446</v>
      </c>
    </row>
    <row r="16" spans="2:11" x14ac:dyDescent="0.2">
      <c r="B16" t="s">
        <v>109</v>
      </c>
      <c r="C16" s="2">
        <v>2.0260782038255649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FD14-DB70-4F3D-95E5-496B8F159C60}">
  <dimension ref="B4:K14"/>
  <sheetViews>
    <sheetView workbookViewId="0">
      <selection activeCell="C14" sqref="C14"/>
    </sheetView>
  </sheetViews>
  <sheetFormatPr defaultRowHeight="14.25" x14ac:dyDescent="0.2"/>
  <sheetData>
    <row r="4" spans="2:11" ht="20.25" thickBot="1" x14ac:dyDescent="0.35">
      <c r="B4" s="1" t="s">
        <v>113</v>
      </c>
      <c r="C4" s="1"/>
      <c r="D4" s="1"/>
      <c r="E4" s="1"/>
      <c r="F4" s="1"/>
      <c r="G4" s="1"/>
      <c r="H4" s="1"/>
      <c r="I4" s="1"/>
      <c r="J4" s="1"/>
      <c r="K4" s="1"/>
    </row>
    <row r="5" spans="2:11" ht="15" thickTop="1" x14ac:dyDescent="0.2"/>
    <row r="6" spans="2:11" x14ac:dyDescent="0.2">
      <c r="B6" t="s">
        <v>114</v>
      </c>
      <c r="C6" s="2">
        <v>1</v>
      </c>
    </row>
    <row r="7" spans="2:11" x14ac:dyDescent="0.2">
      <c r="B7" t="s">
        <v>115</v>
      </c>
      <c r="C7" s="2">
        <v>-0.19999999999999996</v>
      </c>
    </row>
    <row r="8" spans="2:11" x14ac:dyDescent="0.2">
      <c r="B8" t="s">
        <v>116</v>
      </c>
      <c r="C8" s="2">
        <v>0.8</v>
      </c>
    </row>
    <row r="9" spans="2:11" x14ac:dyDescent="0.2">
      <c r="B9" t="s">
        <v>121</v>
      </c>
      <c r="C9" s="2"/>
    </row>
    <row r="10" spans="2:11" x14ac:dyDescent="0.2">
      <c r="B10" t="s">
        <v>117</v>
      </c>
      <c r="C10" s="2">
        <v>1</v>
      </c>
    </row>
    <row r="11" spans="2:11" x14ac:dyDescent="0.2">
      <c r="B11" t="s">
        <v>118</v>
      </c>
      <c r="C11" s="2">
        <v>-0.30000000000000004</v>
      </c>
    </row>
    <row r="12" spans="2:11" x14ac:dyDescent="0.2">
      <c r="B12" t="s">
        <v>119</v>
      </c>
      <c r="C12" s="2">
        <v>-6.9999999999999951E-2</v>
      </c>
    </row>
    <row r="13" spans="2:11" x14ac:dyDescent="0.2">
      <c r="B13" t="s">
        <v>120</v>
      </c>
      <c r="C13" s="2">
        <v>-0.4032</v>
      </c>
    </row>
    <row r="14" spans="2:11" x14ac:dyDescent="0.2">
      <c r="B14" t="s">
        <v>116</v>
      </c>
      <c r="C14" s="2">
        <v>0.2268</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8AE94-BC45-4D8A-A912-9A0C597A417A}">
  <dimension ref="B4:K10"/>
  <sheetViews>
    <sheetView workbookViewId="0">
      <selection activeCell="C9" sqref="C9"/>
    </sheetView>
  </sheetViews>
  <sheetFormatPr defaultRowHeight="14.25" x14ac:dyDescent="0.2"/>
  <sheetData>
    <row r="4" spans="2:11" ht="20.25" thickBot="1" x14ac:dyDescent="0.35">
      <c r="B4" s="1" t="s">
        <v>122</v>
      </c>
      <c r="C4" s="1"/>
      <c r="D4" s="1"/>
      <c r="E4" s="1"/>
      <c r="F4" s="1"/>
      <c r="G4" s="1"/>
      <c r="H4" s="1"/>
      <c r="I4" s="1"/>
      <c r="J4" s="1"/>
      <c r="K4" s="1"/>
    </row>
    <row r="5" spans="2:11" ht="15" thickTop="1" x14ac:dyDescent="0.2"/>
    <row r="6" spans="2:11" x14ac:dyDescent="0.2">
      <c r="B6" t="s">
        <v>24</v>
      </c>
      <c r="C6" s="2">
        <v>17.527661538207948</v>
      </c>
    </row>
    <row r="7" spans="2:11" x14ac:dyDescent="0.2">
      <c r="B7" t="s">
        <v>25</v>
      </c>
      <c r="C7" s="2">
        <v>-1.3289492479570844</v>
      </c>
    </row>
    <row r="8" spans="2:11" x14ac:dyDescent="0.2">
      <c r="B8" t="s">
        <v>26</v>
      </c>
      <c r="C8" s="2">
        <v>-2.1549755838113533</v>
      </c>
    </row>
    <row r="9" spans="2:11" x14ac:dyDescent="0.2">
      <c r="B9" t="s">
        <v>27</v>
      </c>
      <c r="C9" s="2">
        <v>-6.2094744915437863</v>
      </c>
    </row>
    <row r="10" spans="2:11" x14ac:dyDescent="0.2">
      <c r="B10" t="s">
        <v>28</v>
      </c>
      <c r="C10" s="2">
        <v>7.8342622148957251</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336B-ED63-4A8F-A692-70C72DD35F9D}">
  <dimension ref="B4:K10"/>
  <sheetViews>
    <sheetView workbookViewId="0">
      <selection activeCell="I10" sqref="I10"/>
    </sheetView>
  </sheetViews>
  <sheetFormatPr defaultRowHeight="14.25" x14ac:dyDescent="0.2"/>
  <cols>
    <col min="2" max="2" width="11.125" bestFit="1" customWidth="1"/>
    <col min="3" max="4" width="10.875" bestFit="1" customWidth="1"/>
    <col min="5" max="5" width="9.875" bestFit="1" customWidth="1"/>
    <col min="6" max="6" width="10.875" bestFit="1" customWidth="1"/>
    <col min="7" max="7" width="9.875" bestFit="1" customWidth="1"/>
  </cols>
  <sheetData>
    <row r="4" spans="2:11" ht="20.25" thickBot="1" x14ac:dyDescent="0.35">
      <c r="B4" s="1" t="s">
        <v>123</v>
      </c>
      <c r="C4" s="1"/>
      <c r="D4" s="1"/>
      <c r="E4" s="1"/>
      <c r="F4" s="1"/>
      <c r="G4" s="1"/>
      <c r="H4" s="1"/>
      <c r="I4" s="1"/>
      <c r="J4" s="1"/>
      <c r="K4" s="1"/>
    </row>
    <row r="5" spans="2:11" ht="15" thickTop="1" x14ac:dyDescent="0.2"/>
    <row r="7" spans="2:11" ht="71.25" x14ac:dyDescent="0.2">
      <c r="C7" s="14" t="s">
        <v>124</v>
      </c>
      <c r="D7" s="14" t="s">
        <v>125</v>
      </c>
      <c r="E7" s="14" t="s">
        <v>126</v>
      </c>
      <c r="F7" s="14" t="s">
        <v>127</v>
      </c>
      <c r="G7" s="14" t="s">
        <v>128</v>
      </c>
      <c r="H7" s="14"/>
      <c r="I7" s="14" t="s">
        <v>130</v>
      </c>
    </row>
    <row r="8" spans="2:11" x14ac:dyDescent="0.2">
      <c r="B8" t="s">
        <v>25</v>
      </c>
      <c r="C8" s="3">
        <v>10899</v>
      </c>
      <c r="D8" s="3">
        <v>19652.800000000003</v>
      </c>
      <c r="E8" s="3">
        <v>0</v>
      </c>
      <c r="F8" s="3">
        <v>-39317.444491218666</v>
      </c>
      <c r="G8" s="3">
        <v>-11757.8235</v>
      </c>
      <c r="H8">
        <v>-20523.467991218662</v>
      </c>
      <c r="I8" s="15">
        <v>0.47800605413705188</v>
      </c>
    </row>
    <row r="9" spans="2:11" x14ac:dyDescent="0.2">
      <c r="B9" t="s">
        <v>26</v>
      </c>
      <c r="C9" s="3">
        <v>66150</v>
      </c>
      <c r="D9" s="3">
        <v>119280.00000000001</v>
      </c>
      <c r="E9" s="3">
        <v>-9450</v>
      </c>
      <c r="F9" s="3">
        <v>-209112.67003881314</v>
      </c>
      <c r="G9" s="3">
        <v>-27400</v>
      </c>
      <c r="H9">
        <v>-60532.670038813143</v>
      </c>
      <c r="I9" s="15">
        <v>0.71052605264148871</v>
      </c>
    </row>
    <row r="10" spans="2:11" x14ac:dyDescent="0.2">
      <c r="B10" t="s">
        <v>129</v>
      </c>
      <c r="C10" s="3">
        <v>179550</v>
      </c>
      <c r="D10" s="3">
        <v>93081.000000000015</v>
      </c>
      <c r="E10" s="3">
        <v>-13639.285714285714</v>
      </c>
      <c r="F10" s="3">
        <v>-175718.0751430832</v>
      </c>
      <c r="G10" s="3">
        <v>-44920</v>
      </c>
      <c r="H10">
        <v>38353.639142631087</v>
      </c>
      <c r="I10" s="15">
        <v>1.218268035951342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18"/>
  <sheetViews>
    <sheetView workbookViewId="0">
      <selection activeCell="E14" sqref="E14"/>
    </sheetView>
  </sheetViews>
  <sheetFormatPr defaultRowHeight="14.25" x14ac:dyDescent="0.2"/>
  <cols>
    <col min="3" max="3" width="14.5" customWidth="1"/>
    <col min="4" max="4" width="14" customWidth="1"/>
    <col min="5" max="5" width="12.25" customWidth="1"/>
  </cols>
  <sheetData>
    <row r="4" spans="2:11" ht="20.25" thickBot="1" x14ac:dyDescent="0.35">
      <c r="B4" s="1" t="s">
        <v>16</v>
      </c>
      <c r="C4" s="1"/>
      <c r="D4" s="1"/>
      <c r="E4" s="1"/>
      <c r="F4" s="1"/>
      <c r="G4" s="1"/>
      <c r="H4" s="1"/>
      <c r="I4" s="1"/>
      <c r="J4" s="1"/>
      <c r="K4" s="1"/>
    </row>
    <row r="5" spans="2:11" ht="15" thickTop="1" x14ac:dyDescent="0.2"/>
    <row r="8" spans="2:11" ht="42.75" x14ac:dyDescent="0.2">
      <c r="C8" s="4" t="s">
        <v>11</v>
      </c>
      <c r="D8" s="4" t="s">
        <v>12</v>
      </c>
      <c r="E8" s="4" t="s">
        <v>2</v>
      </c>
    </row>
    <row r="9" spans="2:11" x14ac:dyDescent="0.2">
      <c r="B9" s="5">
        <v>2021</v>
      </c>
      <c r="C9" s="3">
        <v>459.90676539526908</v>
      </c>
      <c r="D9" s="2">
        <v>6.2</v>
      </c>
      <c r="E9" s="2">
        <v>9.3957999999999942</v>
      </c>
    </row>
    <row r="10" spans="2:11" x14ac:dyDescent="0.2">
      <c r="B10" s="5">
        <v>2022</v>
      </c>
      <c r="C10" s="3">
        <v>761.50575376069185</v>
      </c>
      <c r="D10" s="2">
        <v>6.2</v>
      </c>
      <c r="E10" s="2">
        <v>10.437299999999995</v>
      </c>
    </row>
    <row r="11" spans="2:11" x14ac:dyDescent="0.2">
      <c r="B11" s="5" t="s">
        <v>3</v>
      </c>
      <c r="C11" s="3">
        <v>678.89164908738144</v>
      </c>
      <c r="D11" s="2">
        <v>6.6</v>
      </c>
      <c r="E11" s="2">
        <v>14.492799999999995</v>
      </c>
    </row>
    <row r="12" spans="2:11" x14ac:dyDescent="0.2">
      <c r="B12" s="5" t="s">
        <v>4</v>
      </c>
      <c r="C12" s="3">
        <v>940.58605760413298</v>
      </c>
      <c r="D12" s="2">
        <v>7.2</v>
      </c>
      <c r="E12" s="2">
        <v>17.104299999999995</v>
      </c>
    </row>
    <row r="13" spans="2:11" x14ac:dyDescent="0.2">
      <c r="B13" s="5" t="s">
        <v>5</v>
      </c>
      <c r="C13" s="3">
        <v>1826.476528048664</v>
      </c>
      <c r="D13" s="2">
        <v>7</v>
      </c>
      <c r="E13" s="2">
        <v>19.782099999999996</v>
      </c>
    </row>
    <row r="14" spans="2:11" x14ac:dyDescent="0.2">
      <c r="B14" s="5" t="s">
        <v>6</v>
      </c>
      <c r="C14" s="3">
        <v>2894.5659634324074</v>
      </c>
      <c r="D14" s="2">
        <v>7</v>
      </c>
      <c r="E14" s="2">
        <v>22.776299999999996</v>
      </c>
    </row>
    <row r="15" spans="2:11" x14ac:dyDescent="0.2">
      <c r="B15" s="5" t="s">
        <v>7</v>
      </c>
      <c r="C15" s="3">
        <v>2364.6542503022488</v>
      </c>
      <c r="D15" s="2">
        <v>9.6</v>
      </c>
      <c r="E15" s="2">
        <v>25.089199999999995</v>
      </c>
    </row>
    <row r="16" spans="2:11" x14ac:dyDescent="0.2">
      <c r="B16" s="5" t="s">
        <v>8</v>
      </c>
      <c r="C16" s="3">
        <v>2854.8625797789023</v>
      </c>
      <c r="D16" s="2">
        <v>8.8000000000000007</v>
      </c>
      <c r="E16" s="2">
        <v>27.185866666666662</v>
      </c>
    </row>
    <row r="17" spans="2:5" x14ac:dyDescent="0.2">
      <c r="B17" s="5" t="s">
        <v>9</v>
      </c>
      <c r="C17" s="3">
        <v>2928.2635973691031</v>
      </c>
      <c r="D17" s="2">
        <v>11.5</v>
      </c>
      <c r="E17" s="2">
        <v>31.282533333333326</v>
      </c>
    </row>
    <row r="18" spans="2:5" x14ac:dyDescent="0.2">
      <c r="B18" s="5" t="s">
        <v>10</v>
      </c>
      <c r="C18" s="3">
        <v>3585.3805435378699</v>
      </c>
      <c r="D18" s="2">
        <v>11.5</v>
      </c>
      <c r="E18" s="2">
        <v>33.279199999999989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5B24-8AE7-4E74-AC2E-1F379D8F1D7B}">
  <dimension ref="B4:K17"/>
  <sheetViews>
    <sheetView workbookViewId="0">
      <selection activeCell="D12" sqref="D12"/>
    </sheetView>
  </sheetViews>
  <sheetFormatPr defaultRowHeight="14.25" x14ac:dyDescent="0.2"/>
  <sheetData>
    <row r="4" spans="2:11" ht="20.25" thickBot="1" x14ac:dyDescent="0.35">
      <c r="B4" s="1" t="s">
        <v>17</v>
      </c>
      <c r="C4" s="1"/>
      <c r="D4" s="1"/>
      <c r="E4" s="1"/>
      <c r="F4" s="1"/>
      <c r="G4" s="1"/>
      <c r="H4" s="1"/>
      <c r="I4" s="1"/>
      <c r="J4" s="1"/>
      <c r="K4" s="1"/>
    </row>
    <row r="5" spans="2:11" ht="15" thickTop="1" x14ac:dyDescent="0.2"/>
    <row r="6" spans="2:11" x14ac:dyDescent="0.2">
      <c r="C6" s="6" t="s">
        <v>13</v>
      </c>
    </row>
    <row r="7" spans="2:11" ht="28.5" x14ac:dyDescent="0.2">
      <c r="C7" s="4" t="s">
        <v>18</v>
      </c>
      <c r="D7" s="4" t="s">
        <v>19</v>
      </c>
    </row>
    <row r="8" spans="2:11" x14ac:dyDescent="0.2">
      <c r="B8" s="5" t="s">
        <v>3</v>
      </c>
      <c r="C8" s="3">
        <v>-326.78226845389111</v>
      </c>
      <c r="D8" s="3">
        <v>393.74311860181683</v>
      </c>
    </row>
    <row r="9" spans="2:11" x14ac:dyDescent="0.2">
      <c r="B9" s="5" t="s">
        <v>4</v>
      </c>
      <c r="C9" s="3">
        <v>-257.6666659245725</v>
      </c>
      <c r="D9" s="3">
        <v>879.84064615627108</v>
      </c>
    </row>
    <row r="10" spans="2:11" x14ac:dyDescent="0.2">
      <c r="B10" s="5" t="s">
        <v>5</v>
      </c>
      <c r="C10" s="3">
        <v>-257.6666659245725</v>
      </c>
      <c r="D10" s="3">
        <v>788.20574710100982</v>
      </c>
    </row>
    <row r="11" spans="2:11" x14ac:dyDescent="0.2">
      <c r="B11" s="5" t="s">
        <v>6</v>
      </c>
      <c r="C11" s="3">
        <v>-1503.3453684048534</v>
      </c>
      <c r="D11" s="3">
        <v>788.20574710100982</v>
      </c>
    </row>
    <row r="12" spans="2:11" x14ac:dyDescent="0.2">
      <c r="B12" s="5" t="s">
        <v>7</v>
      </c>
      <c r="C12" s="3">
        <v>-1503.3453684048534</v>
      </c>
      <c r="D12" s="3">
        <v>2212.224551368729</v>
      </c>
    </row>
    <row r="13" spans="2:11" x14ac:dyDescent="0.2">
      <c r="B13" s="5" t="s">
        <v>8</v>
      </c>
      <c r="C13" s="3">
        <v>-2674.7612799385297</v>
      </c>
      <c r="D13" s="3">
        <v>2212.224551368729</v>
      </c>
    </row>
    <row r="14" spans="2:11" x14ac:dyDescent="0.2">
      <c r="B14" s="5" t="s">
        <v>9</v>
      </c>
      <c r="C14" s="3">
        <v>-2674.7612799385297</v>
      </c>
      <c r="D14" s="3">
        <v>3662.7006999896548</v>
      </c>
    </row>
    <row r="15" spans="2:11" x14ac:dyDescent="0.2">
      <c r="B15" s="5" t="s">
        <v>10</v>
      </c>
      <c r="C15" s="3">
        <v>-3942.2434283433295</v>
      </c>
      <c r="D15" s="3">
        <v>3662.7006999896548</v>
      </c>
    </row>
    <row r="16" spans="2:11" x14ac:dyDescent="0.2">
      <c r="B16" s="5"/>
      <c r="C16" s="3"/>
      <c r="D16" s="2"/>
    </row>
    <row r="17" spans="2:4" x14ac:dyDescent="0.2">
      <c r="B17" s="5"/>
      <c r="C17" s="3"/>
      <c r="D17"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5E952-7EE7-40E2-BBBE-34ABDDC64A2A}">
  <dimension ref="B4:K8"/>
  <sheetViews>
    <sheetView workbookViewId="0">
      <selection activeCell="C23" sqref="C23"/>
    </sheetView>
  </sheetViews>
  <sheetFormatPr defaultRowHeight="14.25" x14ac:dyDescent="0.2"/>
  <cols>
    <col min="2" max="2" width="26.25" bestFit="1" customWidth="1"/>
  </cols>
  <sheetData>
    <row r="4" spans="2:11" ht="20.25" thickBot="1" x14ac:dyDescent="0.35">
      <c r="B4" s="1" t="s">
        <v>22</v>
      </c>
      <c r="C4" s="1"/>
      <c r="D4" s="1"/>
      <c r="E4" s="1"/>
      <c r="F4" s="1"/>
      <c r="G4" s="1"/>
      <c r="H4" s="1"/>
      <c r="I4" s="1"/>
      <c r="J4" s="1"/>
      <c r="K4" s="1"/>
    </row>
    <row r="5" spans="2:11" ht="15" thickTop="1" x14ac:dyDescent="0.2"/>
    <row r="6" spans="2:11" x14ac:dyDescent="0.2">
      <c r="C6" s="6" t="s">
        <v>13</v>
      </c>
    </row>
    <row r="7" spans="2:11" x14ac:dyDescent="0.2">
      <c r="B7" s="10" t="s">
        <v>20</v>
      </c>
      <c r="C7" s="3">
        <v>3668</v>
      </c>
    </row>
    <row r="8" spans="2:11" x14ac:dyDescent="0.2">
      <c r="B8" s="10" t="s">
        <v>21</v>
      </c>
      <c r="D8" s="3">
        <v>1665.3048174688329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D43B-8700-4808-832F-CC2FDE66FBB3}">
  <dimension ref="B4:K10"/>
  <sheetViews>
    <sheetView workbookViewId="0">
      <selection activeCell="C6" sqref="C6"/>
    </sheetView>
  </sheetViews>
  <sheetFormatPr defaultRowHeight="14.25" x14ac:dyDescent="0.2"/>
  <sheetData>
    <row r="4" spans="2:11" ht="20.25" thickBot="1" x14ac:dyDescent="0.35">
      <c r="B4" s="1" t="s">
        <v>23</v>
      </c>
      <c r="C4" s="1"/>
      <c r="D4" s="1"/>
      <c r="E4" s="1"/>
      <c r="F4" s="1"/>
      <c r="G4" s="1"/>
      <c r="H4" s="1"/>
      <c r="I4" s="1"/>
      <c r="J4" s="1"/>
      <c r="K4" s="1"/>
    </row>
    <row r="5" spans="2:11" ht="15" thickTop="1" x14ac:dyDescent="0.2"/>
    <row r="6" spans="2:11" x14ac:dyDescent="0.2">
      <c r="B6" t="s">
        <v>24</v>
      </c>
      <c r="C6" s="2">
        <v>17.527661538207948</v>
      </c>
    </row>
    <row r="7" spans="2:11" x14ac:dyDescent="0.2">
      <c r="B7" t="s">
        <v>25</v>
      </c>
      <c r="C7" s="2">
        <v>-1.3289492479570844</v>
      </c>
    </row>
    <row r="8" spans="2:11" x14ac:dyDescent="0.2">
      <c r="B8" t="s">
        <v>26</v>
      </c>
      <c r="C8" s="2">
        <v>-2.1549755838113533</v>
      </c>
    </row>
    <row r="9" spans="2:11" x14ac:dyDescent="0.2">
      <c r="B9" t="s">
        <v>27</v>
      </c>
      <c r="C9" s="2">
        <v>-6.2094744915437863</v>
      </c>
    </row>
    <row r="10" spans="2:11" x14ac:dyDescent="0.2">
      <c r="B10" t="s">
        <v>28</v>
      </c>
      <c r="C10" s="2">
        <v>7.8342622148957251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F1C68-B006-4AFB-8C2C-C182D6ADB04A}">
  <dimension ref="B4:K34"/>
  <sheetViews>
    <sheetView topLeftCell="A4" zoomScale="115" zoomScaleNormal="115" workbookViewId="0">
      <selection activeCell="I34" sqref="I34:J34"/>
    </sheetView>
  </sheetViews>
  <sheetFormatPr defaultRowHeight="14.25" x14ac:dyDescent="0.2"/>
  <sheetData>
    <row r="4" spans="2:11" ht="20.25" thickBot="1" x14ac:dyDescent="0.35">
      <c r="B4" s="1" t="s">
        <v>39</v>
      </c>
      <c r="C4" s="1"/>
      <c r="D4" s="1"/>
      <c r="E4" s="1"/>
      <c r="F4" s="1"/>
      <c r="G4" s="1"/>
      <c r="H4" s="1"/>
      <c r="I4" s="1"/>
      <c r="J4" s="1"/>
      <c r="K4" s="1"/>
    </row>
    <row r="5" spans="2:11" ht="15" thickTop="1" x14ac:dyDescent="0.2"/>
    <row r="7" spans="2:11" x14ac:dyDescent="0.2">
      <c r="B7" s="10"/>
      <c r="C7" s="10" t="s">
        <v>29</v>
      </c>
      <c r="D7" s="10" t="s">
        <v>30</v>
      </c>
      <c r="E7" s="10" t="s">
        <v>31</v>
      </c>
      <c r="F7" s="10" t="s">
        <v>32</v>
      </c>
      <c r="G7" s="10" t="s">
        <v>33</v>
      </c>
      <c r="H7" s="10" t="s">
        <v>34</v>
      </c>
      <c r="I7" s="10" t="s">
        <v>35</v>
      </c>
      <c r="J7" s="10" t="s">
        <v>36</v>
      </c>
      <c r="K7" s="10" t="s">
        <v>37</v>
      </c>
    </row>
    <row r="8" spans="2:11" x14ac:dyDescent="0.2">
      <c r="B8" s="10">
        <v>2000</v>
      </c>
      <c r="C8" s="2">
        <v>34.659999999999997</v>
      </c>
      <c r="D8" s="2">
        <v>21.299999999999997</v>
      </c>
      <c r="E8" s="2">
        <v>12.49</v>
      </c>
      <c r="F8" s="2">
        <v>1.79</v>
      </c>
      <c r="G8" s="2">
        <v>0.6</v>
      </c>
      <c r="H8" s="2">
        <v>0</v>
      </c>
      <c r="I8" s="2">
        <v>0.34229999999999994</v>
      </c>
      <c r="J8" s="2">
        <v>0</v>
      </c>
      <c r="K8" s="2"/>
    </row>
    <row r="9" spans="2:11" x14ac:dyDescent="0.2">
      <c r="B9" s="10">
        <v>2001</v>
      </c>
      <c r="C9" s="2">
        <v>34.659999999999997</v>
      </c>
      <c r="D9" s="2">
        <v>21.86</v>
      </c>
      <c r="E9" s="2">
        <v>12.49</v>
      </c>
      <c r="F9" s="2">
        <v>1.93</v>
      </c>
      <c r="G9" s="2">
        <v>0.64</v>
      </c>
      <c r="H9" s="2">
        <v>0</v>
      </c>
      <c r="I9" s="2">
        <v>0.43449999999999994</v>
      </c>
      <c r="J9" s="2">
        <v>0</v>
      </c>
      <c r="K9" s="2"/>
    </row>
    <row r="10" spans="2:11" x14ac:dyDescent="0.2">
      <c r="B10" s="10">
        <v>2002</v>
      </c>
      <c r="C10" s="2">
        <v>33.659999999999997</v>
      </c>
      <c r="D10" s="2">
        <v>23.33</v>
      </c>
      <c r="E10" s="2">
        <v>12.24</v>
      </c>
      <c r="F10" s="2">
        <v>1.88</v>
      </c>
      <c r="G10" s="2">
        <v>0.69</v>
      </c>
      <c r="H10" s="2">
        <v>0</v>
      </c>
      <c r="I10" s="2">
        <v>0.56200000000000028</v>
      </c>
      <c r="J10" s="2">
        <v>0</v>
      </c>
      <c r="K10" s="2"/>
    </row>
    <row r="11" spans="2:11" x14ac:dyDescent="0.2">
      <c r="B11" s="10">
        <v>2003</v>
      </c>
      <c r="C11" s="2">
        <v>31.58</v>
      </c>
      <c r="D11" s="2">
        <v>23.82</v>
      </c>
      <c r="E11" s="2">
        <v>11.85</v>
      </c>
      <c r="F11" s="2">
        <v>1.79</v>
      </c>
      <c r="G11" s="2">
        <v>0.95</v>
      </c>
      <c r="H11" s="2">
        <v>0.01</v>
      </c>
      <c r="I11" s="2">
        <v>0.63060000000000016</v>
      </c>
      <c r="J11" s="2">
        <v>0.06</v>
      </c>
      <c r="K11" s="2"/>
    </row>
    <row r="12" spans="2:11" x14ac:dyDescent="0.2">
      <c r="B12" s="10">
        <v>2004</v>
      </c>
      <c r="C12" s="2">
        <v>31.58</v>
      </c>
      <c r="D12" s="2">
        <v>25.97</v>
      </c>
      <c r="E12" s="2">
        <v>11.85</v>
      </c>
      <c r="F12" s="2">
        <v>1.8</v>
      </c>
      <c r="G12" s="2">
        <v>1.1100000000000001</v>
      </c>
      <c r="H12" s="2">
        <v>0.01</v>
      </c>
      <c r="I12" s="2">
        <v>0.99449999999999994</v>
      </c>
      <c r="J12" s="2">
        <v>0.12</v>
      </c>
      <c r="K12" s="2"/>
    </row>
    <row r="13" spans="2:11" x14ac:dyDescent="0.2">
      <c r="B13" s="10">
        <v>2005</v>
      </c>
      <c r="C13" s="2">
        <v>31.58</v>
      </c>
      <c r="D13" s="2">
        <v>26.130000000000003</v>
      </c>
      <c r="E13" s="2">
        <v>11.85</v>
      </c>
      <c r="F13" s="2">
        <v>1.8</v>
      </c>
      <c r="G13" s="2">
        <v>1.37</v>
      </c>
      <c r="H13" s="2">
        <v>0.01</v>
      </c>
      <c r="I13" s="2">
        <v>1.4162999999999997</v>
      </c>
      <c r="J13" s="2">
        <v>0.21</v>
      </c>
      <c r="K13" s="2"/>
    </row>
    <row r="14" spans="2:11" x14ac:dyDescent="0.2">
      <c r="B14" s="10">
        <v>2006</v>
      </c>
      <c r="C14" s="2">
        <v>31.58</v>
      </c>
      <c r="D14" s="2">
        <v>26.130000000000003</v>
      </c>
      <c r="E14" s="2">
        <v>10.97</v>
      </c>
      <c r="F14" s="2">
        <v>1.81</v>
      </c>
      <c r="G14" s="2">
        <v>1.45</v>
      </c>
      <c r="H14" s="2">
        <v>0.01</v>
      </c>
      <c r="I14" s="2">
        <v>1.8344</v>
      </c>
      <c r="J14" s="2">
        <v>0.3</v>
      </c>
      <c r="K14" s="2"/>
    </row>
    <row r="15" spans="2:11" x14ac:dyDescent="0.2">
      <c r="B15" s="10">
        <v>2007</v>
      </c>
      <c r="C15" s="2">
        <v>31.51</v>
      </c>
      <c r="D15" s="2">
        <v>26.130000000000003</v>
      </c>
      <c r="E15" s="2">
        <v>10.98</v>
      </c>
      <c r="F15" s="2">
        <v>1.82</v>
      </c>
      <c r="G15" s="2">
        <v>1.52</v>
      </c>
      <c r="H15" s="2">
        <v>0.02</v>
      </c>
      <c r="I15" s="2">
        <v>2.4064000000000005</v>
      </c>
      <c r="J15" s="2">
        <v>0.4</v>
      </c>
      <c r="K15" s="2"/>
    </row>
    <row r="16" spans="2:11" x14ac:dyDescent="0.2">
      <c r="B16" s="10">
        <v>2008</v>
      </c>
      <c r="C16" s="2">
        <v>31.51</v>
      </c>
      <c r="D16" s="2">
        <v>26.130000000000003</v>
      </c>
      <c r="E16" s="2">
        <v>10.98</v>
      </c>
      <c r="F16" s="2">
        <v>1.93</v>
      </c>
      <c r="G16" s="2">
        <v>1.47</v>
      </c>
      <c r="H16" s="2">
        <v>0.02</v>
      </c>
      <c r="I16" s="2">
        <v>3.0263000000000004</v>
      </c>
      <c r="J16" s="2">
        <v>0.59439999999999993</v>
      </c>
      <c r="K16" s="2"/>
    </row>
    <row r="17" spans="2:11" x14ac:dyDescent="0.2">
      <c r="B17" s="10">
        <v>2009</v>
      </c>
      <c r="C17" s="2">
        <v>31.51</v>
      </c>
      <c r="D17" s="2">
        <v>27.64</v>
      </c>
      <c r="E17" s="2">
        <v>10.86</v>
      </c>
      <c r="F17" s="2">
        <v>1.94</v>
      </c>
      <c r="G17" s="2">
        <v>1.65</v>
      </c>
      <c r="H17" s="2">
        <v>0.03</v>
      </c>
      <c r="I17" s="2">
        <v>3.4206000000000008</v>
      </c>
      <c r="J17" s="2">
        <v>0.94120000000000004</v>
      </c>
      <c r="K17" s="2"/>
    </row>
    <row r="18" spans="2:11" x14ac:dyDescent="0.2">
      <c r="B18" s="10">
        <v>2010</v>
      </c>
      <c r="C18" s="2">
        <v>31.51</v>
      </c>
      <c r="D18" s="2">
        <v>28.97</v>
      </c>
      <c r="E18" s="2">
        <v>10.86</v>
      </c>
      <c r="F18" s="2">
        <v>1.95</v>
      </c>
      <c r="G18" s="2">
        <v>1.95</v>
      </c>
      <c r="H18" s="2">
        <v>0.09</v>
      </c>
      <c r="I18" s="2">
        <v>4.0183000000000009</v>
      </c>
      <c r="J18" s="2">
        <v>1.3311999999999999</v>
      </c>
      <c r="K18" s="2"/>
    </row>
    <row r="19" spans="2:11" x14ac:dyDescent="0.2">
      <c r="B19" s="10">
        <v>2011</v>
      </c>
      <c r="C19" s="2">
        <v>29.45</v>
      </c>
      <c r="D19" s="2">
        <v>32.54</v>
      </c>
      <c r="E19" s="2">
        <v>10.66</v>
      </c>
      <c r="F19" s="2">
        <v>1.98</v>
      </c>
      <c r="G19" s="2">
        <v>2.95</v>
      </c>
      <c r="H19" s="2">
        <v>1</v>
      </c>
      <c r="I19" s="2">
        <v>4.5224000000000011</v>
      </c>
      <c r="J19" s="2">
        <v>1.5147999999999999</v>
      </c>
      <c r="K19" s="2"/>
    </row>
    <row r="20" spans="2:11" x14ac:dyDescent="0.2">
      <c r="B20" s="10">
        <v>2012</v>
      </c>
      <c r="C20" s="2">
        <v>27.28</v>
      </c>
      <c r="D20" s="2">
        <v>34.839999999999996</v>
      </c>
      <c r="E20" s="2">
        <v>9.9499999999999993</v>
      </c>
      <c r="F20" s="2">
        <v>1.99</v>
      </c>
      <c r="G20" s="2">
        <v>2.86</v>
      </c>
      <c r="H20" s="2">
        <v>1.75</v>
      </c>
      <c r="I20" s="2">
        <v>5.8506</v>
      </c>
      <c r="J20" s="2">
        <v>2.6693999999999996</v>
      </c>
      <c r="K20" s="2"/>
    </row>
    <row r="21" spans="2:11" x14ac:dyDescent="0.2">
      <c r="B21" s="10">
        <v>2013</v>
      </c>
      <c r="C21" s="2">
        <v>23.1</v>
      </c>
      <c r="D21" s="2">
        <v>36.33</v>
      </c>
      <c r="E21" s="2">
        <v>9.91</v>
      </c>
      <c r="F21" s="2">
        <v>2.0099999999999998</v>
      </c>
      <c r="G21" s="2">
        <v>3.52</v>
      </c>
      <c r="H21" s="2">
        <v>2.94</v>
      </c>
      <c r="I21" s="2">
        <v>7.3792</v>
      </c>
      <c r="J21" s="2">
        <v>3.6434999999999995</v>
      </c>
      <c r="K21" s="2"/>
    </row>
    <row r="22" spans="2:11" x14ac:dyDescent="0.2">
      <c r="B22" s="10">
        <v>2014</v>
      </c>
      <c r="C22" s="2">
        <v>21.22</v>
      </c>
      <c r="D22" s="2">
        <v>36.33</v>
      </c>
      <c r="E22" s="2">
        <v>9.94</v>
      </c>
      <c r="F22" s="2">
        <v>2.0299999999999998</v>
      </c>
      <c r="G22" s="2">
        <v>3.91</v>
      </c>
      <c r="H22" s="2">
        <v>5.53</v>
      </c>
      <c r="I22" s="2">
        <v>8.219100000000001</v>
      </c>
      <c r="J22" s="2">
        <v>4.0394999999999994</v>
      </c>
      <c r="K22" s="2"/>
    </row>
    <row r="23" spans="2:11" x14ac:dyDescent="0.2">
      <c r="B23" s="10">
        <v>2015</v>
      </c>
      <c r="C23" s="2">
        <v>20.76</v>
      </c>
      <c r="D23" s="2">
        <v>36.33</v>
      </c>
      <c r="E23" s="2">
        <v>9.49</v>
      </c>
      <c r="F23" s="2">
        <v>2.08</v>
      </c>
      <c r="G23" s="2">
        <v>4.34</v>
      </c>
      <c r="H23" s="2">
        <v>9.6</v>
      </c>
      <c r="I23" s="2">
        <v>8.7972999999999999</v>
      </c>
      <c r="J23" s="2">
        <v>5.0940000000000003</v>
      </c>
      <c r="K23" s="2"/>
    </row>
    <row r="24" spans="2:11" x14ac:dyDescent="0.2">
      <c r="B24" s="10">
        <v>2016</v>
      </c>
      <c r="C24" s="2">
        <v>15.44</v>
      </c>
      <c r="D24" s="2">
        <v>37.239999999999995</v>
      </c>
      <c r="E24" s="2">
        <v>9.26</v>
      </c>
      <c r="F24" s="2">
        <v>2.13</v>
      </c>
      <c r="G24" s="2">
        <v>4.74</v>
      </c>
      <c r="H24" s="2">
        <v>11.91</v>
      </c>
      <c r="I24" s="2">
        <v>10.118399999999996</v>
      </c>
      <c r="J24" s="2">
        <v>5.0940000000000003</v>
      </c>
      <c r="K24" s="2"/>
    </row>
    <row r="25" spans="2:11" x14ac:dyDescent="0.2">
      <c r="B25" s="10">
        <v>2017</v>
      </c>
      <c r="C25" s="2">
        <v>15.2</v>
      </c>
      <c r="D25" s="2">
        <v>37.239999999999995</v>
      </c>
      <c r="E25" s="2">
        <v>9.26</v>
      </c>
      <c r="F25" s="2">
        <v>2.17</v>
      </c>
      <c r="G25" s="2">
        <v>4.97</v>
      </c>
      <c r="H25" s="2">
        <v>12.76</v>
      </c>
      <c r="I25" s="2">
        <v>12.201099999999993</v>
      </c>
      <c r="J25" s="2">
        <v>6.5119999999999996</v>
      </c>
      <c r="K25" s="2"/>
    </row>
    <row r="26" spans="2:11" x14ac:dyDescent="0.2">
      <c r="B26" s="10">
        <v>2018</v>
      </c>
      <c r="C26" s="2">
        <v>12.37</v>
      </c>
      <c r="D26" s="2">
        <v>37.4</v>
      </c>
      <c r="E26" s="2">
        <v>9.26</v>
      </c>
      <c r="F26" s="2">
        <v>2.17</v>
      </c>
      <c r="G26" s="2">
        <v>6.43</v>
      </c>
      <c r="H26" s="2">
        <v>13.07</v>
      </c>
      <c r="I26" s="2">
        <v>13.078099999999989</v>
      </c>
      <c r="J26" s="2">
        <v>7.9047000000000001</v>
      </c>
      <c r="K26" s="2"/>
    </row>
    <row r="27" spans="2:11" x14ac:dyDescent="0.2">
      <c r="B27" s="10">
        <v>2019</v>
      </c>
      <c r="C27" s="2">
        <v>9.65</v>
      </c>
      <c r="D27" s="2">
        <v>38.089999999999996</v>
      </c>
      <c r="E27" s="2">
        <v>9.26</v>
      </c>
      <c r="F27" s="2">
        <v>2.17</v>
      </c>
      <c r="G27" s="2">
        <v>6.5</v>
      </c>
      <c r="H27" s="2">
        <v>13.35</v>
      </c>
      <c r="I27" s="2">
        <v>13.450599999999987</v>
      </c>
      <c r="J27" s="2">
        <v>9.6927000000000003</v>
      </c>
      <c r="K27" s="2"/>
    </row>
    <row r="28" spans="2:11" x14ac:dyDescent="0.2">
      <c r="B28" s="10">
        <v>2020</v>
      </c>
      <c r="C28" s="2">
        <v>4.1399999999999997</v>
      </c>
      <c r="D28" s="2">
        <v>35.47</v>
      </c>
      <c r="E28" s="2">
        <v>8.24</v>
      </c>
      <c r="F28" s="2">
        <v>2.1800000000000002</v>
      </c>
      <c r="G28" s="2">
        <v>6.52</v>
      </c>
      <c r="H28" s="2">
        <v>13.46</v>
      </c>
      <c r="I28" s="2">
        <v>13.532799999999986</v>
      </c>
      <c r="J28" s="2">
        <v>10.406700000000001</v>
      </c>
      <c r="K28" s="2"/>
    </row>
    <row r="29" spans="2:11" x14ac:dyDescent="0.2">
      <c r="B29" s="10">
        <v>2021</v>
      </c>
      <c r="C29" s="2">
        <v>4.1399999999999997</v>
      </c>
      <c r="D29" s="2">
        <v>35.519999999999996</v>
      </c>
      <c r="E29" s="2">
        <v>8.2899999999999991</v>
      </c>
      <c r="F29" s="2">
        <v>2.19</v>
      </c>
      <c r="G29" s="2">
        <v>6.53</v>
      </c>
      <c r="H29" s="2">
        <v>13.69</v>
      </c>
      <c r="I29" s="2">
        <v>13.717899999999988</v>
      </c>
      <c r="J29" s="2">
        <v>10.456700000000001</v>
      </c>
      <c r="K29" s="2"/>
    </row>
    <row r="30" spans="2:11" x14ac:dyDescent="0.2">
      <c r="B30" s="10">
        <v>2022</v>
      </c>
      <c r="C30" s="2">
        <v>4.1399999999999997</v>
      </c>
      <c r="D30" s="2">
        <v>35.519999999999996</v>
      </c>
      <c r="E30" s="2">
        <v>8.2899999999999991</v>
      </c>
      <c r="F30" s="2">
        <v>2.19</v>
      </c>
      <c r="G30" s="2">
        <v>6.53</v>
      </c>
      <c r="H30" s="2">
        <v>13.69</v>
      </c>
      <c r="I30" s="2">
        <v>13.809399999999988</v>
      </c>
      <c r="J30" s="2">
        <v>12.613700000000001</v>
      </c>
      <c r="K30" s="2">
        <v>0</v>
      </c>
    </row>
    <row r="31" spans="2:11" x14ac:dyDescent="0.2">
      <c r="B31" s="10"/>
      <c r="C31" s="2"/>
      <c r="D31" s="2"/>
      <c r="E31" s="2"/>
      <c r="F31" s="2"/>
      <c r="G31" s="2"/>
      <c r="H31" s="2"/>
      <c r="I31" s="2"/>
      <c r="J31" s="2"/>
      <c r="K31" s="2"/>
    </row>
    <row r="32" spans="2:11" x14ac:dyDescent="0.2">
      <c r="B32" s="10" t="s">
        <v>10</v>
      </c>
      <c r="C32" s="2">
        <v>0</v>
      </c>
      <c r="D32" s="2">
        <v>21.516929999999999</v>
      </c>
      <c r="E32" s="2">
        <v>4.5999999999999996</v>
      </c>
      <c r="F32" s="2">
        <v>2.19</v>
      </c>
      <c r="G32" s="2">
        <v>8.3968899999999991</v>
      </c>
      <c r="H32" s="2">
        <v>41.996220000000001</v>
      </c>
      <c r="I32" s="2">
        <v>30.770660000000003</v>
      </c>
      <c r="J32" s="2">
        <v>50</v>
      </c>
      <c r="K32" s="2">
        <v>0.96037000000000006</v>
      </c>
    </row>
    <row r="33" spans="2:11" x14ac:dyDescent="0.2">
      <c r="B33" s="10"/>
      <c r="C33" s="2"/>
      <c r="D33" s="2"/>
      <c r="E33" s="2"/>
      <c r="F33" s="2"/>
      <c r="G33" s="2"/>
      <c r="H33" s="2"/>
      <c r="I33" s="2"/>
      <c r="J33" s="2"/>
      <c r="K33" s="2"/>
    </row>
    <row r="34" spans="2:11" x14ac:dyDescent="0.2">
      <c r="B34" s="10" t="s">
        <v>38</v>
      </c>
      <c r="C34" s="2">
        <v>0</v>
      </c>
      <c r="D34" s="2">
        <v>10.390280000000001</v>
      </c>
      <c r="E34" s="2">
        <v>7.18</v>
      </c>
      <c r="F34" s="2">
        <v>2.19</v>
      </c>
      <c r="G34" s="2">
        <v>7.69008</v>
      </c>
      <c r="H34" s="2">
        <v>60.208239999999996</v>
      </c>
      <c r="I34" s="2">
        <v>35.76276</v>
      </c>
      <c r="J34" s="2">
        <v>82.57419999999999</v>
      </c>
      <c r="K34" s="2">
        <v>7.6423399999999999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11818-08B6-4FBE-BE77-EC9D07BF1E82}">
  <dimension ref="B4:K36"/>
  <sheetViews>
    <sheetView topLeftCell="B1" workbookViewId="0">
      <selection activeCell="J38" sqref="J38"/>
    </sheetView>
  </sheetViews>
  <sheetFormatPr defaultRowHeight="14.25" x14ac:dyDescent="0.2"/>
  <sheetData>
    <row r="4" spans="2:11" ht="20.25" thickBot="1" x14ac:dyDescent="0.35">
      <c r="B4" s="1" t="s">
        <v>40</v>
      </c>
      <c r="C4" s="1"/>
      <c r="D4" s="1"/>
      <c r="E4" s="1"/>
      <c r="F4" s="1"/>
      <c r="G4" s="1"/>
      <c r="H4" s="1"/>
      <c r="I4" s="1"/>
      <c r="J4" s="1"/>
      <c r="K4" s="1"/>
    </row>
    <row r="5" spans="2:11" ht="15" thickTop="1" x14ac:dyDescent="0.2"/>
    <row r="7" spans="2:11" x14ac:dyDescent="0.2">
      <c r="C7" t="s">
        <v>41</v>
      </c>
      <c r="D7" t="s">
        <v>41</v>
      </c>
      <c r="E7" t="s">
        <v>41</v>
      </c>
      <c r="F7" t="s">
        <v>41</v>
      </c>
      <c r="G7" t="s">
        <v>42</v>
      </c>
      <c r="H7" t="s">
        <v>42</v>
      </c>
      <c r="I7" t="s">
        <v>42</v>
      </c>
      <c r="J7" t="s">
        <v>42</v>
      </c>
    </row>
    <row r="8" spans="2:11" x14ac:dyDescent="0.2">
      <c r="C8" s="10" t="s">
        <v>43</v>
      </c>
      <c r="D8" s="10" t="s">
        <v>30</v>
      </c>
      <c r="E8" s="10" t="s">
        <v>44</v>
      </c>
      <c r="F8" s="10" t="s">
        <v>45</v>
      </c>
      <c r="G8" s="10" t="s">
        <v>43</v>
      </c>
      <c r="H8" s="10" t="s">
        <v>30</v>
      </c>
      <c r="I8" s="10" t="s">
        <v>44</v>
      </c>
      <c r="J8" s="10" t="s">
        <v>45</v>
      </c>
    </row>
    <row r="9" spans="2:11" x14ac:dyDescent="0.2">
      <c r="B9" s="9">
        <v>44197</v>
      </c>
      <c r="C9" s="3">
        <v>1.5512452107279686E-3</v>
      </c>
      <c r="D9" s="3">
        <v>713.11274838281076</v>
      </c>
      <c r="E9" s="3">
        <v>11.452845733323812</v>
      </c>
      <c r="F9" s="3">
        <v>48.111689358974324</v>
      </c>
      <c r="G9" s="3">
        <v>-48.161856091954036</v>
      </c>
      <c r="H9" s="3">
        <v>-522.40870610725085</v>
      </c>
      <c r="I9" s="3">
        <v>-24.527908590485467</v>
      </c>
      <c r="J9" s="3">
        <v>-48.769479316239334</v>
      </c>
    </row>
    <row r="10" spans="2:11" x14ac:dyDescent="0.2">
      <c r="B10" s="9">
        <v>44228</v>
      </c>
      <c r="C10" s="3">
        <v>3.6626340996168548E-3</v>
      </c>
      <c r="D10" s="3">
        <v>1200.4239294621248</v>
      </c>
      <c r="E10" s="3">
        <v>24.356498297101446</v>
      </c>
      <c r="F10" s="3">
        <v>66.807150833333296</v>
      </c>
      <c r="G10" s="3">
        <v>-428.61748994252878</v>
      </c>
      <c r="H10" s="3">
        <v>-510.05228805696356</v>
      </c>
      <c r="I10" s="3">
        <v>-16.684390199070041</v>
      </c>
      <c r="J10" s="3">
        <v>-116.60028007662831</v>
      </c>
    </row>
    <row r="11" spans="2:11" x14ac:dyDescent="0.2">
      <c r="B11" s="9">
        <v>44256</v>
      </c>
      <c r="C11" s="3">
        <v>0.13969975095785434</v>
      </c>
      <c r="D11" s="3">
        <v>888.36193046332801</v>
      </c>
      <c r="E11" s="3">
        <v>20.34725012039733</v>
      </c>
      <c r="F11" s="3">
        <v>64.492024999999998</v>
      </c>
      <c r="G11" s="3">
        <v>-279.1689945593867</v>
      </c>
      <c r="H11" s="3">
        <v>-473.32930133206293</v>
      </c>
      <c r="I11" s="3">
        <v>-14.429494501768255</v>
      </c>
      <c r="J11" s="3">
        <v>-79.015818333333328</v>
      </c>
    </row>
    <row r="12" spans="2:11" x14ac:dyDescent="0.2">
      <c r="B12" s="9">
        <v>44287</v>
      </c>
      <c r="C12" s="3">
        <v>3.6164790613026829</v>
      </c>
      <c r="D12" s="3">
        <v>640.74670019641997</v>
      </c>
      <c r="E12" s="3">
        <v>19.050006726506307</v>
      </c>
      <c r="F12" s="3">
        <v>66.931531388888786</v>
      </c>
      <c r="G12" s="3">
        <v>-35.608467950191553</v>
      </c>
      <c r="H12" s="3">
        <v>-529.14713498612252</v>
      </c>
      <c r="I12" s="3">
        <v>-7.7204438079499216</v>
      </c>
      <c r="J12" s="3">
        <v>-27.218342222222212</v>
      </c>
    </row>
    <row r="13" spans="2:11" x14ac:dyDescent="0.2">
      <c r="B13" s="9">
        <v>44317</v>
      </c>
      <c r="C13" s="3">
        <v>2.0285427586206901</v>
      </c>
      <c r="D13" s="3">
        <v>857.50958637132919</v>
      </c>
      <c r="E13" s="3">
        <v>53.86364628364931</v>
      </c>
      <c r="F13" s="3">
        <v>76.278597826086852</v>
      </c>
      <c r="G13" s="3">
        <v>-33.699906044061294</v>
      </c>
      <c r="H13" s="3">
        <v>-446.12958233217881</v>
      </c>
      <c r="I13" s="3">
        <v>-1.7545064349156596</v>
      </c>
      <c r="J13" s="3">
        <v>-36.696906944444443</v>
      </c>
    </row>
    <row r="14" spans="2:11" x14ac:dyDescent="0.2">
      <c r="B14" s="9">
        <v>44348</v>
      </c>
      <c r="C14" s="3">
        <v>2.8484710536398476</v>
      </c>
      <c r="D14" s="3">
        <v>628.95626573783431</v>
      </c>
      <c r="E14" s="3">
        <v>23.314400812697297</v>
      </c>
      <c r="F14" s="3">
        <v>56.736304166666613</v>
      </c>
      <c r="G14" s="3">
        <v>-82.375997183908012</v>
      </c>
      <c r="H14" s="3">
        <v>-336.0547242520264</v>
      </c>
      <c r="I14" s="3">
        <v>-10.096051208061894</v>
      </c>
      <c r="J14" s="3">
        <v>-71.740408908045964</v>
      </c>
    </row>
    <row r="15" spans="2:11" x14ac:dyDescent="0.2">
      <c r="B15" s="9">
        <v>44378</v>
      </c>
      <c r="C15" s="3">
        <v>2.7357083141762448</v>
      </c>
      <c r="D15" s="3">
        <v>560.575101662478</v>
      </c>
      <c r="E15" s="3">
        <v>83.171551328849446</v>
      </c>
      <c r="F15" s="3">
        <v>78.61572499999987</v>
      </c>
      <c r="G15" s="3">
        <v>-11.694695804597707</v>
      </c>
      <c r="H15" s="3">
        <v>-350.17873799940094</v>
      </c>
      <c r="I15" s="3">
        <v>-14.762239470196956</v>
      </c>
      <c r="J15" s="3">
        <v>-50.650941666666689</v>
      </c>
    </row>
    <row r="16" spans="2:11" x14ac:dyDescent="0.2">
      <c r="B16" s="9">
        <v>44409</v>
      </c>
      <c r="C16" s="3">
        <v>1.211203448275862</v>
      </c>
      <c r="D16" s="3">
        <v>737.37395420712858</v>
      </c>
      <c r="E16" s="3">
        <v>69.047712414495834</v>
      </c>
      <c r="F16" s="3">
        <v>84.175982222222189</v>
      </c>
      <c r="G16" s="3">
        <v>-8.7240487547892691</v>
      </c>
      <c r="H16" s="3">
        <v>-289.60170349341951</v>
      </c>
      <c r="I16" s="3">
        <v>-7.6227897471631731</v>
      </c>
      <c r="J16" s="3">
        <v>-52.186997323232333</v>
      </c>
    </row>
    <row r="17" spans="2:10" x14ac:dyDescent="0.2">
      <c r="B17" s="9">
        <v>44440</v>
      </c>
      <c r="C17" s="3">
        <v>0.9868200383141762</v>
      </c>
      <c r="D17" s="3">
        <v>499.95392602978745</v>
      </c>
      <c r="E17" s="3">
        <v>31.118243013136258</v>
      </c>
      <c r="F17" s="3">
        <v>50.500589166666622</v>
      </c>
      <c r="G17" s="3">
        <v>-72.687392966155798</v>
      </c>
      <c r="H17" s="3">
        <v>-421.69402075229863</v>
      </c>
      <c r="I17" s="3">
        <v>-24.580927585630757</v>
      </c>
      <c r="J17" s="3">
        <v>-43.248380555555514</v>
      </c>
    </row>
    <row r="18" spans="2:10" x14ac:dyDescent="0.2">
      <c r="B18" s="9">
        <v>44470</v>
      </c>
      <c r="C18" s="3">
        <v>0.60327720306513377</v>
      </c>
      <c r="D18" s="3">
        <v>905.72787366038699</v>
      </c>
      <c r="E18" s="3">
        <v>15.52660731601731</v>
      </c>
      <c r="F18" s="3">
        <v>54.98006611111105</v>
      </c>
      <c r="G18" s="3">
        <v>-294.70292007662755</v>
      </c>
      <c r="H18" s="3">
        <v>-463.39883673866001</v>
      </c>
      <c r="I18" s="3">
        <v>-10.156935102120102</v>
      </c>
      <c r="J18" s="3">
        <v>-120.95176972222217</v>
      </c>
    </row>
    <row r="19" spans="2:10" x14ac:dyDescent="0.2">
      <c r="B19" s="9">
        <v>44501</v>
      </c>
      <c r="C19" s="3">
        <v>1.6861082327586199</v>
      </c>
      <c r="D19" s="3">
        <v>960.38304443081324</v>
      </c>
      <c r="E19" s="3">
        <v>49.892230369555477</v>
      </c>
      <c r="F19" s="3">
        <v>49.957702182539656</v>
      </c>
      <c r="G19" s="3">
        <v>-664.55856816091932</v>
      </c>
      <c r="H19" s="3">
        <v>-397.24311007823661</v>
      </c>
      <c r="I19" s="3">
        <v>-19.769524519883852</v>
      </c>
      <c r="J19" s="3">
        <v>-140.7414905158731</v>
      </c>
    </row>
    <row r="20" spans="2:10" x14ac:dyDescent="0.2">
      <c r="B20" s="9">
        <v>44531</v>
      </c>
      <c r="C20" s="3">
        <v>1.295498060344827</v>
      </c>
      <c r="D20" s="3">
        <v>609.26750236906037</v>
      </c>
      <c r="E20" s="3">
        <v>35.896722227711898</v>
      </c>
      <c r="F20" s="3">
        <v>69.969856982758543</v>
      </c>
      <c r="G20" s="3">
        <v>-336.77408065613031</v>
      </c>
      <c r="H20" s="3">
        <v>-391.66731571516107</v>
      </c>
      <c r="I20" s="3">
        <v>-18.745474541545409</v>
      </c>
      <c r="J20" s="3">
        <v>-95.533685833333379</v>
      </c>
    </row>
    <row r="21" spans="2:10" x14ac:dyDescent="0.2">
      <c r="B21" s="9">
        <v>44562</v>
      </c>
      <c r="C21" s="3">
        <v>1.746414252873564</v>
      </c>
      <c r="D21" s="3">
        <v>688.46961939913956</v>
      </c>
      <c r="E21" s="3">
        <v>47.000090820845386</v>
      </c>
      <c r="F21" s="3">
        <v>83.167229588122552</v>
      </c>
      <c r="G21" s="3">
        <v>-504.72353571838971</v>
      </c>
      <c r="H21" s="3">
        <v>-290.30317738413436</v>
      </c>
      <c r="I21" s="3">
        <v>-18.358829289014277</v>
      </c>
      <c r="J21" s="3">
        <v>-125.89378888888891</v>
      </c>
    </row>
    <row r="22" spans="2:10" x14ac:dyDescent="0.2">
      <c r="B22" s="9">
        <v>44593</v>
      </c>
      <c r="C22" s="3">
        <v>0.31601742337164768</v>
      </c>
      <c r="D22" s="3">
        <v>927.10116378100429</v>
      </c>
      <c r="E22" s="3">
        <v>73.758418923471154</v>
      </c>
      <c r="F22" s="3">
        <v>58.686638109605923</v>
      </c>
      <c r="G22" s="3">
        <v>-672.3213491091941</v>
      </c>
      <c r="H22" s="3">
        <v>-242.75320736272934</v>
      </c>
      <c r="I22" s="3">
        <v>-41.70869459524986</v>
      </c>
      <c r="J22" s="3">
        <v>-152.10126803229332</v>
      </c>
    </row>
    <row r="23" spans="2:10" x14ac:dyDescent="0.2">
      <c r="B23" s="9">
        <v>44621</v>
      </c>
      <c r="C23" s="3">
        <v>1.2981513026819924</v>
      </c>
      <c r="D23" s="3">
        <v>506.71831474281129</v>
      </c>
      <c r="E23" s="3">
        <v>36.146927530363165</v>
      </c>
      <c r="F23" s="3">
        <v>81.561073180076576</v>
      </c>
      <c r="G23" s="3">
        <v>-241.47447725095776</v>
      </c>
      <c r="H23" s="3">
        <v>-411.23117387553134</v>
      </c>
      <c r="I23" s="3">
        <v>-30.663477977310041</v>
      </c>
      <c r="J23" s="3">
        <v>-106.26419999999999</v>
      </c>
    </row>
    <row r="24" spans="2:10" x14ac:dyDescent="0.2">
      <c r="B24" s="9">
        <v>44652</v>
      </c>
      <c r="C24" s="3">
        <v>0.97240486590038344</v>
      </c>
      <c r="D24" s="3">
        <v>434.2571122756147</v>
      </c>
      <c r="E24" s="3">
        <v>28.678775864981684</v>
      </c>
      <c r="F24" s="3">
        <v>74.003070664667533</v>
      </c>
      <c r="G24" s="3">
        <v>-172.01156960727963</v>
      </c>
      <c r="H24" s="3">
        <v>-313.23543930115613</v>
      </c>
      <c r="I24" s="3">
        <v>-9.7188211102033009</v>
      </c>
      <c r="J24" s="3">
        <v>-83.617655871647557</v>
      </c>
    </row>
    <row r="25" spans="2:10" x14ac:dyDescent="0.2">
      <c r="B25" s="9">
        <v>44682</v>
      </c>
      <c r="C25" s="3">
        <v>1.1046920210727971</v>
      </c>
      <c r="D25" s="3">
        <v>531.25962644479046</v>
      </c>
      <c r="E25" s="3">
        <v>6.9495666666666649</v>
      </c>
      <c r="F25" s="3">
        <v>99.692895104531033</v>
      </c>
      <c r="G25" s="3">
        <v>-208.24587983716495</v>
      </c>
      <c r="H25" s="3">
        <v>-549.07956480752421</v>
      </c>
      <c r="I25" s="3">
        <v>0</v>
      </c>
      <c r="J25" s="3">
        <v>-130.46593008620681</v>
      </c>
    </row>
    <row r="26" spans="2:10" x14ac:dyDescent="0.2">
      <c r="B26" s="9">
        <v>44713</v>
      </c>
      <c r="C26" s="3">
        <v>0.57821633141762419</v>
      </c>
      <c r="D26" s="3">
        <v>585.67360793208218</v>
      </c>
      <c r="E26" s="3">
        <v>12.211860606060609</v>
      </c>
      <c r="F26" s="3">
        <v>75.888064999999969</v>
      </c>
      <c r="G26" s="3">
        <v>-387.45813126436735</v>
      </c>
      <c r="H26" s="3">
        <v>-543.86313028478492</v>
      </c>
      <c r="I26" s="3">
        <v>-9.5975956785243763</v>
      </c>
      <c r="J26" s="3">
        <v>-126.64736795977007</v>
      </c>
    </row>
    <row r="27" spans="2:10" x14ac:dyDescent="0.2">
      <c r="B27" s="9">
        <v>44743</v>
      </c>
      <c r="C27" s="3">
        <v>1.2580671168582382</v>
      </c>
      <c r="D27" s="3">
        <v>262.88411554272261</v>
      </c>
      <c r="E27" s="3">
        <v>20.631982930402941</v>
      </c>
      <c r="F27" s="3">
        <v>60.9875366666666</v>
      </c>
      <c r="G27" s="3">
        <v>-110.35928427203064</v>
      </c>
      <c r="H27" s="3">
        <v>-690.36236018454292</v>
      </c>
      <c r="I27" s="3">
        <v>-36.21930635832873</v>
      </c>
      <c r="J27" s="3">
        <v>-140.4560991666666</v>
      </c>
    </row>
    <row r="28" spans="2:10" x14ac:dyDescent="0.2">
      <c r="B28" s="9">
        <v>44774</v>
      </c>
      <c r="C28" s="3">
        <v>0.83209556513409932</v>
      </c>
      <c r="D28" s="3">
        <v>273.10342547937114</v>
      </c>
      <c r="E28" s="3">
        <v>5.1343452380952384</v>
      </c>
      <c r="F28" s="3">
        <v>54.075285677497774</v>
      </c>
      <c r="G28" s="3">
        <v>-102.9742282950192</v>
      </c>
      <c r="H28" s="3">
        <v>-637.26195718961276</v>
      </c>
      <c r="I28" s="3">
        <v>-9.989870340329956</v>
      </c>
      <c r="J28" s="3">
        <v>-123.66379465996164</v>
      </c>
    </row>
    <row r="29" spans="2:10" x14ac:dyDescent="0.2">
      <c r="B29" s="9">
        <v>44805</v>
      </c>
      <c r="C29" s="3">
        <v>0.73546975095785494</v>
      </c>
      <c r="D29" s="3">
        <v>476.51474579366237</v>
      </c>
      <c r="E29" s="3">
        <v>39.2700271445987</v>
      </c>
      <c r="F29" s="3">
        <v>49.075799999999937</v>
      </c>
      <c r="G29" s="3">
        <v>-170.03344929118776</v>
      </c>
      <c r="H29" s="3">
        <v>-622.60312259763077</v>
      </c>
      <c r="I29" s="3">
        <v>-18.308824951912573</v>
      </c>
      <c r="J29" s="3">
        <v>-99.298851388888892</v>
      </c>
    </row>
    <row r="30" spans="2:10" x14ac:dyDescent="0.2">
      <c r="B30" s="9">
        <v>44835</v>
      </c>
      <c r="C30" s="3">
        <v>7.491253831417613E-2</v>
      </c>
      <c r="D30" s="3">
        <v>1051.0888596048499</v>
      </c>
      <c r="E30" s="3">
        <v>41.061404318181808</v>
      </c>
      <c r="F30" s="3">
        <v>64.479637103174639</v>
      </c>
      <c r="G30" s="3">
        <v>-587.14539504292281</v>
      </c>
      <c r="H30" s="3">
        <v>-700.05257605586462</v>
      </c>
      <c r="I30" s="3">
        <v>-3.5744351515151518</v>
      </c>
      <c r="J30" s="3">
        <v>-185.95847472222215</v>
      </c>
    </row>
    <row r="31" spans="2:10" x14ac:dyDescent="0.2">
      <c r="B31" s="9">
        <v>44866</v>
      </c>
      <c r="C31" s="3">
        <v>0.14699452107279692</v>
      </c>
      <c r="D31" s="3">
        <v>1103.2768226122655</v>
      </c>
      <c r="E31" s="3">
        <v>51.646262301587306</v>
      </c>
      <c r="F31" s="3">
        <v>43.406210804597677</v>
      </c>
      <c r="G31" s="3">
        <v>-480.07228939655141</v>
      </c>
      <c r="H31" s="3">
        <v>-863.17601248014478</v>
      </c>
      <c r="I31" s="3">
        <v>-7.5198743616287089</v>
      </c>
      <c r="J31" s="3">
        <v>-186.86448681034508</v>
      </c>
    </row>
    <row r="32" spans="2:10" x14ac:dyDescent="0.2">
      <c r="B32" s="9">
        <v>44896</v>
      </c>
      <c r="C32" s="3">
        <v>3.1299185823754773E-2</v>
      </c>
      <c r="D32" s="3">
        <v>698.29193777409785</v>
      </c>
      <c r="E32" s="3">
        <v>49.156434139194118</v>
      </c>
      <c r="F32" s="3">
        <v>85.472397222222213</v>
      </c>
      <c r="G32" s="3">
        <v>-184.74686937739477</v>
      </c>
      <c r="H32" s="3">
        <v>-437.90559949864735</v>
      </c>
      <c r="I32" s="3">
        <v>-15.182974797088869</v>
      </c>
      <c r="J32" s="3">
        <v>-141.34673583333336</v>
      </c>
    </row>
    <row r="33" spans="2:10" x14ac:dyDescent="0.2">
      <c r="B33" s="9">
        <v>44927</v>
      </c>
      <c r="C33" s="3">
        <v>1.0552397865353043</v>
      </c>
      <c r="D33" s="3">
        <v>851.76376245809718</v>
      </c>
      <c r="E33" s="3">
        <v>73.896506035353497</v>
      </c>
      <c r="F33" s="3">
        <v>51.86844861111112</v>
      </c>
      <c r="G33" s="3">
        <v>-273.44898179255603</v>
      </c>
      <c r="H33" s="3">
        <v>-434.18292735467423</v>
      </c>
      <c r="I33" s="3">
        <v>-35.374780253727749</v>
      </c>
      <c r="J33" s="3">
        <v>-198.96273674162285</v>
      </c>
    </row>
    <row r="34" spans="2:10" x14ac:dyDescent="0.2">
      <c r="B34" s="9">
        <v>44958</v>
      </c>
      <c r="C34" s="3">
        <v>0.16489356321839083</v>
      </c>
      <c r="D34" s="3">
        <v>752.99644240429825</v>
      </c>
      <c r="E34" s="3">
        <v>37.757774811755382</v>
      </c>
      <c r="F34" s="3">
        <v>35.811314444444406</v>
      </c>
      <c r="G34" s="3">
        <v>-301.72074984674333</v>
      </c>
      <c r="H34" s="3">
        <v>-402.38755749588597</v>
      </c>
      <c r="I34" s="3">
        <v>-27.834518015716196</v>
      </c>
      <c r="J34" s="3">
        <v>-194.02764944444451</v>
      </c>
    </row>
    <row r="35" spans="2:10" x14ac:dyDescent="0.2">
      <c r="B35" s="9">
        <v>44986</v>
      </c>
      <c r="C35" s="3">
        <v>0.25749738505747111</v>
      </c>
      <c r="D35" s="3">
        <v>640.72801451707085</v>
      </c>
      <c r="E35" s="3">
        <v>31.027919758672709</v>
      </c>
      <c r="F35" s="3">
        <v>62.232927164750933</v>
      </c>
      <c r="G35" s="3">
        <v>-147.98578010536392</v>
      </c>
      <c r="H35" s="3">
        <v>-419.18351839086733</v>
      </c>
      <c r="I35" s="3">
        <v>-13.027407550066291</v>
      </c>
      <c r="J35" s="3">
        <v>-144.30286045019159</v>
      </c>
    </row>
    <row r="36" spans="2:10" x14ac:dyDescent="0.2">
      <c r="B36" s="9">
        <v>45017</v>
      </c>
      <c r="C36" s="3">
        <v>0.75405397509578476</v>
      </c>
      <c r="D36" s="3">
        <v>674.03127493818943</v>
      </c>
      <c r="E36" s="3">
        <v>11.937575000000001</v>
      </c>
      <c r="F36" s="3">
        <v>58.438527083333277</v>
      </c>
      <c r="G36" s="3">
        <v>-360.31653862069015</v>
      </c>
      <c r="H36" s="3">
        <v>-460.64583829194925</v>
      </c>
      <c r="I36" s="3">
        <v>-1.5568967793880839</v>
      </c>
      <c r="J36" s="3">
        <v>-143.18646902777775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31C84-6F29-44B1-92F8-79AB1F8E006F}">
  <dimension ref="B4:K36"/>
  <sheetViews>
    <sheetView workbookViewId="0">
      <selection activeCell="P25" sqref="P25"/>
    </sheetView>
  </sheetViews>
  <sheetFormatPr defaultRowHeight="14.25" x14ac:dyDescent="0.2"/>
  <sheetData>
    <row r="4" spans="2:11" ht="20.25" thickBot="1" x14ac:dyDescent="0.35">
      <c r="B4" s="1" t="s">
        <v>46</v>
      </c>
      <c r="C4" s="1"/>
      <c r="D4" s="1"/>
      <c r="E4" s="1"/>
      <c r="F4" s="1"/>
      <c r="G4" s="1"/>
      <c r="H4" s="1"/>
      <c r="I4" s="1"/>
      <c r="J4" s="1"/>
      <c r="K4" s="1"/>
    </row>
    <row r="5" spans="2:11" ht="15" thickTop="1" x14ac:dyDescent="0.2"/>
    <row r="7" spans="2:11" x14ac:dyDescent="0.2">
      <c r="C7" t="s">
        <v>42</v>
      </c>
    </row>
    <row r="8" spans="2:11" x14ac:dyDescent="0.2">
      <c r="C8" t="s">
        <v>43</v>
      </c>
    </row>
    <row r="9" spans="2:11" x14ac:dyDescent="0.2">
      <c r="B9" s="7">
        <v>44197</v>
      </c>
      <c r="C9" s="8">
        <v>-46.268869176245204</v>
      </c>
      <c r="D9" s="8"/>
      <c r="E9" s="8"/>
      <c r="F9" s="8"/>
    </row>
    <row r="10" spans="2:11" x14ac:dyDescent="0.2">
      <c r="B10" s="7">
        <v>44228</v>
      </c>
      <c r="C10" s="8">
        <v>-407.01399772988509</v>
      </c>
      <c r="D10" s="8"/>
      <c r="E10" s="8"/>
      <c r="F10" s="8"/>
    </row>
    <row r="11" spans="2:11" x14ac:dyDescent="0.2">
      <c r="B11" s="7">
        <v>44256</v>
      </c>
      <c r="C11" s="8">
        <v>-271.11566354406096</v>
      </c>
      <c r="D11" s="8"/>
      <c r="E11" s="8"/>
      <c r="F11" s="8"/>
    </row>
    <row r="12" spans="2:11" x14ac:dyDescent="0.2">
      <c r="B12" s="7">
        <v>44287</v>
      </c>
      <c r="C12" s="8">
        <v>-32.42430160919541</v>
      </c>
      <c r="D12" s="8"/>
      <c r="E12" s="8"/>
      <c r="F12" s="8"/>
    </row>
    <row r="13" spans="2:11" x14ac:dyDescent="0.2">
      <c r="B13" s="7">
        <v>44317</v>
      </c>
      <c r="C13" s="8">
        <v>-28.028723055555552</v>
      </c>
      <c r="D13" s="8"/>
      <c r="E13" s="8"/>
      <c r="F13" s="8"/>
    </row>
    <row r="14" spans="2:11" x14ac:dyDescent="0.2">
      <c r="B14" s="7">
        <v>44348</v>
      </c>
      <c r="C14" s="8">
        <v>-80.949095258620659</v>
      </c>
      <c r="D14" s="8"/>
      <c r="E14" s="8"/>
      <c r="F14" s="8"/>
    </row>
    <row r="15" spans="2:11" x14ac:dyDescent="0.2">
      <c r="B15" s="7">
        <v>44378</v>
      </c>
      <c r="C15" s="8">
        <v>-10.058784923371652</v>
      </c>
      <c r="D15" s="8"/>
      <c r="E15" s="8"/>
      <c r="F15" s="8"/>
    </row>
    <row r="16" spans="2:11" x14ac:dyDescent="0.2">
      <c r="B16" s="7">
        <v>44409</v>
      </c>
      <c r="C16" s="8">
        <v>-5.2734161111111124</v>
      </c>
      <c r="D16" s="8"/>
      <c r="E16" s="8"/>
      <c r="F16" s="8"/>
    </row>
    <row r="17" spans="2:6" x14ac:dyDescent="0.2">
      <c r="B17" s="7">
        <v>44440</v>
      </c>
      <c r="C17" s="8">
        <v>-65.25590484674332</v>
      </c>
      <c r="D17" s="8"/>
      <c r="E17" s="8"/>
      <c r="F17" s="8"/>
    </row>
    <row r="18" spans="2:6" x14ac:dyDescent="0.2">
      <c r="B18" s="7">
        <v>44470</v>
      </c>
      <c r="C18" s="8">
        <v>-284.11074644635954</v>
      </c>
      <c r="D18" s="8"/>
      <c r="E18" s="8"/>
      <c r="F18" s="8"/>
    </row>
    <row r="19" spans="2:6" x14ac:dyDescent="0.2">
      <c r="B19" s="7">
        <v>44501</v>
      </c>
      <c r="C19" s="8">
        <v>-656.53138433908055</v>
      </c>
      <c r="D19" s="8"/>
      <c r="E19" s="8"/>
      <c r="F19" s="8"/>
    </row>
    <row r="20" spans="2:6" x14ac:dyDescent="0.2">
      <c r="B20" s="7">
        <v>44531</v>
      </c>
      <c r="C20" s="8">
        <v>-321.13236256705005</v>
      </c>
      <c r="D20" s="8"/>
      <c r="E20" s="8"/>
      <c r="F20" s="8"/>
    </row>
    <row r="21" spans="2:6" x14ac:dyDescent="0.2">
      <c r="B21" s="7">
        <v>44562</v>
      </c>
      <c r="C21" s="8">
        <v>-483.10276153256672</v>
      </c>
      <c r="D21" s="8"/>
      <c r="E21" s="8"/>
      <c r="F21" s="8"/>
    </row>
    <row r="22" spans="2:6" x14ac:dyDescent="0.2">
      <c r="B22" s="7">
        <v>44593</v>
      </c>
      <c r="C22" s="8">
        <v>-631.15334887930965</v>
      </c>
      <c r="D22" s="8"/>
      <c r="E22" s="8"/>
      <c r="F22" s="8"/>
    </row>
    <row r="23" spans="2:6" x14ac:dyDescent="0.2">
      <c r="B23" s="7">
        <v>44621</v>
      </c>
      <c r="C23" s="8">
        <v>-196.07445784482744</v>
      </c>
      <c r="D23" s="8"/>
      <c r="E23" s="8"/>
      <c r="F23" s="8"/>
    </row>
    <row r="24" spans="2:6" x14ac:dyDescent="0.2">
      <c r="B24" s="7">
        <v>44652</v>
      </c>
      <c r="C24" s="8">
        <v>-160.55282801724127</v>
      </c>
      <c r="D24" s="8"/>
      <c r="E24" s="8"/>
      <c r="F24" s="8"/>
    </row>
    <row r="25" spans="2:6" x14ac:dyDescent="0.2">
      <c r="B25" s="7">
        <v>44682</v>
      </c>
      <c r="C25" s="8">
        <v>-198.34639855364003</v>
      </c>
      <c r="D25" s="8"/>
      <c r="E25" s="8"/>
      <c r="F25" s="8"/>
    </row>
    <row r="26" spans="2:6" x14ac:dyDescent="0.2">
      <c r="B26" s="7">
        <v>44713</v>
      </c>
      <c r="C26" s="8">
        <v>-384.04822767241336</v>
      </c>
      <c r="D26" s="8"/>
      <c r="E26" s="8"/>
      <c r="F26" s="8"/>
    </row>
    <row r="27" spans="2:6" x14ac:dyDescent="0.2">
      <c r="B27" s="7">
        <v>44743</v>
      </c>
      <c r="C27" s="8">
        <v>-108.92028531609192</v>
      </c>
      <c r="D27" s="8"/>
      <c r="E27" s="8"/>
      <c r="F27" s="8"/>
    </row>
    <row r="28" spans="2:6" x14ac:dyDescent="0.2">
      <c r="B28" s="7">
        <v>44774</v>
      </c>
      <c r="C28" s="8">
        <v>-102.1220683429119</v>
      </c>
      <c r="D28" s="8"/>
      <c r="E28" s="8"/>
      <c r="F28" s="8"/>
    </row>
    <row r="29" spans="2:6" x14ac:dyDescent="0.2">
      <c r="B29" s="7">
        <v>44805</v>
      </c>
      <c r="C29" s="8">
        <v>-130.36409668582385</v>
      </c>
      <c r="D29" s="8"/>
      <c r="E29" s="8"/>
      <c r="F29" s="8"/>
    </row>
    <row r="30" spans="2:6" x14ac:dyDescent="0.2">
      <c r="B30" s="7">
        <v>44835</v>
      </c>
      <c r="C30" s="8">
        <v>-491.06276893181189</v>
      </c>
      <c r="D30" s="8"/>
      <c r="E30" s="8"/>
      <c r="F30" s="8"/>
    </row>
    <row r="31" spans="2:6" x14ac:dyDescent="0.2">
      <c r="B31" s="7">
        <v>44866</v>
      </c>
      <c r="C31" s="8">
        <v>-438.72416091953966</v>
      </c>
      <c r="D31" s="8"/>
      <c r="E31" s="8"/>
      <c r="F31" s="8"/>
    </row>
    <row r="32" spans="2:6" x14ac:dyDescent="0.2">
      <c r="B32" s="7">
        <v>44896</v>
      </c>
      <c r="C32" s="8">
        <v>-77.013671503831461</v>
      </c>
      <c r="D32" s="8"/>
      <c r="E32" s="8"/>
      <c r="F32" s="8"/>
    </row>
    <row r="33" spans="2:6" x14ac:dyDescent="0.2">
      <c r="B33" s="7">
        <v>44927</v>
      </c>
      <c r="C33" s="8">
        <v>-216.58780612205808</v>
      </c>
      <c r="D33" s="8"/>
      <c r="E33" s="8"/>
      <c r="F33" s="8"/>
    </row>
    <row r="34" spans="2:6" x14ac:dyDescent="0.2">
      <c r="B34" s="7">
        <v>44958</v>
      </c>
      <c r="C34" s="8">
        <v>-284.25395854406133</v>
      </c>
      <c r="D34" s="8"/>
      <c r="E34" s="8"/>
      <c r="F34" s="8"/>
    </row>
    <row r="35" spans="2:6" x14ac:dyDescent="0.2">
      <c r="B35" s="7">
        <v>44986</v>
      </c>
      <c r="C35" s="8">
        <v>-103.13164872605368</v>
      </c>
      <c r="D35" s="8"/>
      <c r="E35" s="8"/>
      <c r="F35" s="8"/>
    </row>
    <row r="36" spans="2:6" x14ac:dyDescent="0.2">
      <c r="B36" s="7">
        <v>45017</v>
      </c>
      <c r="C36" s="8">
        <v>-348.33140645913187</v>
      </c>
      <c r="D36" s="8"/>
      <c r="E36" s="8"/>
      <c r="F36" s="8"/>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b1e7e4a-0381-467c-bd85-8a581b9a9c88" ContentTypeId="0x0101006B72AAD74B61BE45BB1CD563C3A787E207" PreviousValue="false" LastSyncTimeStamp="2021-11-12T15:26:32.107Z"/>
</file>

<file path=customXml/item3.xml><?xml version="1.0" encoding="utf-8"?>
<ct:contentTypeSchema xmlns:ct="http://schemas.microsoft.com/office/2006/metadata/contentType" xmlns:ma="http://schemas.microsoft.com/office/2006/metadata/properties/metaAttributes" ct:_="" ma:_="" ma:contentTypeName="Documents Comms" ma:contentTypeID="0x0101006B72AAD74B61BE45BB1CD563C3A787E20700C3ABE43C178EE44EB7FD00021FD2E654" ma:contentTypeVersion="4" ma:contentTypeDescription="This content type is applied to the library 'Documents' on Comms Site" ma:contentTypeScope="" ma:versionID="bb82e19e1bce12ce364ac8b58ef551b5">
  <xsd:schema xmlns:xsd="http://www.w3.org/2001/XMLSchema" xmlns:xs="http://www.w3.org/2001/XMLSchema" xmlns:p="http://schemas.microsoft.com/office/2006/metadata/properties" targetNamespace="http://schemas.microsoft.com/office/2006/metadata/properties" ma:root="true" ma:fieldsID="ec5ea19e48e5b70133dc8aa5b0a09a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9BED10-169D-475A-9E1B-0473A9B6F6E1}">
  <ds:schemaRefs>
    <ds:schemaRef ds:uri="http://schemas.microsoft.com/sharepoint/v3/contenttype/forms"/>
  </ds:schemaRefs>
</ds:datastoreItem>
</file>

<file path=customXml/itemProps2.xml><?xml version="1.0" encoding="utf-8"?>
<ds:datastoreItem xmlns:ds="http://schemas.openxmlformats.org/officeDocument/2006/customXml" ds:itemID="{9C5978E1-B311-40DF-9CF8-FC3A63D76556}"/>
</file>

<file path=customXml/itemProps3.xml><?xml version="1.0" encoding="utf-8"?>
<ds:datastoreItem xmlns:ds="http://schemas.openxmlformats.org/officeDocument/2006/customXml" ds:itemID="{D3960F66-98A9-483E-AA4E-495358708A68}"/>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Disclaimer</vt:lpstr>
      <vt:lpstr>Fig1</vt:lpstr>
      <vt:lpstr>Fig2</vt:lpstr>
      <vt:lpstr>Fig3</vt:lpstr>
      <vt:lpstr>Fig4</vt:lpstr>
      <vt:lpstr>Fig5</vt:lpstr>
      <vt:lpstr>Fig6</vt:lpstr>
      <vt:lpstr>Fig7</vt:lpstr>
      <vt:lpstr>Fig8</vt:lpstr>
      <vt:lpstr>Fig9</vt:lpstr>
      <vt:lpstr>Fig10</vt:lpstr>
      <vt:lpstr>Fig11</vt:lpstr>
      <vt:lpstr>Fig12</vt:lpstr>
      <vt:lpstr>Fig14</vt:lpstr>
      <vt:lpstr>Fig15</vt:lpstr>
      <vt:lpstr>Fig17</vt:lpstr>
      <vt:lpstr>Fig18</vt:lpstr>
      <vt:lpstr>Fig19</vt:lpstr>
      <vt:lpstr>Fig20</vt:lpstr>
      <vt:lpstr>Fig21</vt:lpstr>
      <vt:lpstr>Fig22</vt:lpstr>
      <vt:lpstr>Fig23</vt:lpstr>
      <vt:lpstr>Fig24</vt:lpstr>
      <vt:lpstr>Fig25</vt:lpstr>
      <vt:lpstr>Fig26</vt:lpstr>
      <vt:lpstr>Fig27</vt:lpstr>
      <vt:lpstr>Fig28</vt:lpstr>
      <vt:lpstr>Fig29</vt:lpstr>
      <vt:lpstr>Disclaimer!_Toc133915451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Lorenzo Sani</dc:creator>
  <cp:lastModifiedBy>Lorenzo Sani</cp:lastModifiedBy>
  <dcterms:created xsi:type="dcterms:W3CDTF">2015-06-05T18:17:20Z</dcterms:created>
  <dcterms:modified xsi:type="dcterms:W3CDTF">2023-06-14T15:15:12Z</dcterms:modified>
</cp:coreProperties>
</file>